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1 - Shelf\Billing Docs\ORDER FORMS\CATALOG\2026\"/>
    </mc:Choice>
  </mc:AlternateContent>
  <xr:revisionPtr revIDLastSave="0" documentId="13_ncr:1_{F30DD438-CC75-4DE2-8660-650269ED669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AS Link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" l="1"/>
  <c r="K28" i="1" l="1"/>
  <c r="K29" i="1"/>
  <c r="K27" i="1"/>
  <c r="K25" i="1"/>
  <c r="K24" i="1"/>
  <c r="K20" i="1"/>
  <c r="K21" i="1"/>
  <c r="K19" i="1"/>
  <c r="K14" i="1"/>
  <c r="K15" i="1"/>
  <c r="K16" i="1"/>
  <c r="K17" i="1"/>
  <c r="K13" i="1"/>
  <c r="K30" i="1" l="1"/>
</calcChain>
</file>

<file path=xl/sharedStrings.xml><?xml version="1.0" encoding="utf-8"?>
<sst xmlns="http://schemas.openxmlformats.org/spreadsheetml/2006/main" count="59" uniqueCount="58">
  <si>
    <t>Name:</t>
  </si>
  <si>
    <t>Description</t>
  </si>
  <si>
    <t>Total</t>
  </si>
  <si>
    <t>P. O. Box 881002, Indianapolis, IN 46208-1002</t>
  </si>
  <si>
    <t>Tollfree Number: 800-538-9547               Tollfree Fax Number: 800-282-0266</t>
  </si>
  <si>
    <t>Organization Name:</t>
  </si>
  <si>
    <t>Code #</t>
  </si>
  <si>
    <t>Order online at CTB.com</t>
  </si>
  <si>
    <t>E-Mail Orders to: Customer_Service_Ind@ctb.com</t>
  </si>
  <si>
    <t>Yes, please charge my credit card for the total order cost plus all applicable shipping &amp; handling and applicable state and local taxes.</t>
  </si>
  <si>
    <t>Card Number:</t>
  </si>
  <si>
    <t>Expiration Date:</t>
  </si>
  <si>
    <t>Signature:</t>
  </si>
  <si>
    <t>Please e-mail confirmation when this transaction is complete to:</t>
  </si>
  <si>
    <t>Unit
Price</t>
  </si>
  <si>
    <t>Phone, Fax, or Mail your order To: CTB/McGraw-Hill Customer Services</t>
  </si>
  <si>
    <t>Name on Card:</t>
  </si>
  <si>
    <t xml:space="preserve">CTB/McGraw-Hill respects your privacy.  We use your contact information to fulfill your requests and service your account.  
Your information is located in a secure database in the U.S. and access is limited to authorized persons.   
You can contact Privacy Official, 20 Ryan Ranch Road, Monterey, CA 93940, email privacy@ctb.com, or call 1.800.538.9547 to Opt Out, review your data, or ask questions.  
For more information about McGraw-Hill Education's Customer Privacy Policy, visit our website at http://www.mcgraw-hill.com/site/tools/privacy.  </t>
  </si>
  <si>
    <t>Customer:</t>
  </si>
  <si>
    <t>C8987101</t>
  </si>
  <si>
    <t>C8987102</t>
  </si>
  <si>
    <t>C8987103</t>
  </si>
  <si>
    <t>C8987104</t>
  </si>
  <si>
    <t>C8987105</t>
  </si>
  <si>
    <t>C8987002</t>
  </si>
  <si>
    <t>C8987003</t>
  </si>
  <si>
    <t>C8987005</t>
  </si>
  <si>
    <t>LAS LINKS PRECODE SERVICE FEE</t>
  </si>
  <si>
    <t>LAS LINKS PRECODE BARCODE LABELS</t>
  </si>
  <si>
    <t>C8987108</t>
  </si>
  <si>
    <t>C8987106</t>
  </si>
  <si>
    <t>LAS LINKS ONLINE REPORTING SERVICE (per student)</t>
  </si>
  <si>
    <t>LAS LINKS LEVEL 1 SCORING ( K-1)</t>
  </si>
  <si>
    <t>LAS LINKS LEVEL 2 SCORING (2-3)</t>
  </si>
  <si>
    <t>LAS LINKS LEVEL 3 SCORING (4-5)</t>
  </si>
  <si>
    <t>LAS LINKS LEVEL 4 SCORING (6-8)</t>
  </si>
  <si>
    <t>LAS LINKS LEVEL 5 SCORING (9-12)</t>
  </si>
  <si>
    <t xml:space="preserve">Quantity        (# Students) </t>
  </si>
  <si>
    <t>Prices are per student unless noted as per order</t>
  </si>
  <si>
    <t>LAS Links Paper &amp; Pencil Precode &amp; Services</t>
  </si>
  <si>
    <t>Quote Date:</t>
  </si>
  <si>
    <r>
      <t xml:space="preserve">LAS LINKS PRECODE SET UP FEE </t>
    </r>
    <r>
      <rPr>
        <b/>
        <sz val="9"/>
        <color indexed="8"/>
        <rFont val="Arial"/>
        <family val="2"/>
      </rPr>
      <t>(per order)</t>
    </r>
  </si>
  <si>
    <r>
      <t xml:space="preserve">LAS LINKS ONLINE REPORTING UPLOAD FEE </t>
    </r>
    <r>
      <rPr>
        <b/>
        <sz val="8"/>
        <color indexed="8"/>
        <rFont val="Arial"/>
        <family val="2"/>
      </rPr>
      <t>(per upload)</t>
    </r>
  </si>
  <si>
    <t>LAS Links Online Scoring Services</t>
  </si>
  <si>
    <t>C8987201</t>
  </si>
  <si>
    <t>C8987202</t>
  </si>
  <si>
    <t>LAS Links Online Hand Scoring: Speaking</t>
  </si>
  <si>
    <t>C8987203</t>
  </si>
  <si>
    <t>LAS Links Online Hand Scoring: Write and Read</t>
  </si>
  <si>
    <t>LAS Links Online Hand Scoring: Writing, Reading &amp; Speaking</t>
  </si>
  <si>
    <t>This is a Quote Sheet. Customer will be invoiced on actual number of student assessments scored</t>
  </si>
  <si>
    <t>C8987193</t>
  </si>
  <si>
    <t>LAS LINKS STUDENT DATA RESULTS FILE</t>
  </si>
  <si>
    <t xml:space="preserve">LAS Links Interactive Reporting System (IRS) for Paper &amp; Pencil </t>
  </si>
  <si>
    <t xml:space="preserve">LAS Links Paper &amp; Pencil Scoring Service </t>
  </si>
  <si>
    <r>
      <t xml:space="preserve">2026 </t>
    </r>
    <r>
      <rPr>
        <b/>
        <i/>
        <sz val="16"/>
        <rFont val="Arial Narrow"/>
        <family val="2"/>
      </rPr>
      <t xml:space="preserve">LAS Links Paper &amp; Online </t>
    </r>
    <r>
      <rPr>
        <b/>
        <vertAlign val="superscript"/>
        <sz val="16"/>
        <rFont val="Arial Narrow"/>
        <family val="2"/>
      </rPr>
      <t xml:space="preserve"> 
</t>
    </r>
    <r>
      <rPr>
        <b/>
        <sz val="16"/>
        <rFont val="Arial Narrow"/>
        <family val="2"/>
      </rPr>
      <t xml:space="preserve">Scoring Service and Reporting  -  Applicable for English Form C, English Form E, and Espanol Form B 
</t>
    </r>
    <r>
      <rPr>
        <b/>
        <u/>
        <sz val="16"/>
        <color indexed="10"/>
        <rFont val="Arial Narrow"/>
        <family val="2"/>
      </rPr>
      <t>Quotation</t>
    </r>
    <r>
      <rPr>
        <b/>
        <sz val="16"/>
        <color indexed="10"/>
        <rFont val="Arial Narrow"/>
        <family val="2"/>
      </rPr>
      <t xml:space="preserve"> Sheet - not an order form
</t>
    </r>
    <r>
      <rPr>
        <b/>
        <sz val="10"/>
        <color indexed="10"/>
        <rFont val="Arial Narrow"/>
        <family val="2"/>
      </rPr>
      <t>This is a Quote Sheet only. Customer will be invoiced for actual number of student assessments scored.</t>
    </r>
  </si>
  <si>
    <t>Prices effectice through December 31, 2026</t>
  </si>
  <si>
    <t xml:space="preserve">Copyright © 2026 by Data Recognition Corporation.  All rights reserved.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</si>
</sst>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m/d/yy;@"/>
  </numFmts>
  <fonts count="32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  <font>
      <b/>
      <sz val="11"/>
      <color indexed="9"/>
      <name val="Arial"/>
      <family val="2"/>
    </font>
    <font>
      <b/>
      <sz val="18"/>
      <name val="Arial"/>
      <family val="2"/>
    </font>
    <font>
      <b/>
      <sz val="16"/>
      <name val="Arial Narrow"/>
      <family val="2"/>
    </font>
    <font>
      <b/>
      <i/>
      <sz val="16"/>
      <name val="Arial Narrow"/>
      <family val="2"/>
    </font>
    <font>
      <b/>
      <vertAlign val="superscript"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11"/>
      <name val="Cambria"/>
      <family val="1"/>
    </font>
    <font>
      <b/>
      <sz val="10"/>
      <name val="Cambria"/>
      <family val="1"/>
    </font>
    <font>
      <b/>
      <sz val="9"/>
      <name val="Cambria"/>
      <family val="1"/>
    </font>
    <font>
      <b/>
      <sz val="9"/>
      <color indexed="8"/>
      <name val="Cambria"/>
      <family val="1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i/>
      <sz val="10"/>
      <color indexed="9"/>
      <name val="Arial"/>
      <family val="2"/>
    </font>
    <font>
      <b/>
      <u/>
      <sz val="16"/>
      <color indexed="10"/>
      <name val="Arial Narrow"/>
      <family val="2"/>
    </font>
    <font>
      <b/>
      <sz val="16"/>
      <color indexed="10"/>
      <name val="Arial Narrow"/>
      <family val="2"/>
    </font>
    <font>
      <b/>
      <sz val="10"/>
      <color indexed="10"/>
      <name val="Arial Narrow"/>
      <family val="2"/>
    </font>
    <font>
      <b/>
      <sz val="9"/>
      <color indexed="8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34">
    <xf numFmtId="0" fontId="0" fillId="0" borderId="0" xfId="0"/>
    <xf numFmtId="0" fontId="6" fillId="0" borderId="1" xfId="0" applyFont="1" applyBorder="1"/>
    <xf numFmtId="0" fontId="4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4" fillId="0" borderId="2" xfId="0" applyFont="1" applyBorder="1" applyAlignment="1">
      <alignment horizontal="left" vertical="center" wrapText="1" indent="3"/>
    </xf>
    <xf numFmtId="0" fontId="14" fillId="0" borderId="0" xfId="0" applyFont="1" applyAlignment="1">
      <alignment horizontal="left" vertical="center" wrapText="1" indent="3"/>
    </xf>
    <xf numFmtId="0" fontId="14" fillId="0" borderId="0" xfId="0" applyFont="1" applyAlignment="1">
      <alignment horizontal="left" vertical="top" indent="1"/>
    </xf>
    <xf numFmtId="14" fontId="0" fillId="0" borderId="0" xfId="0" applyNumberForma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49" fontId="17" fillId="0" borderId="7" xfId="0" applyNumberFormat="1" applyFont="1" applyBorder="1" applyAlignment="1">
      <alignment horizontal="left"/>
    </xf>
    <xf numFmtId="49" fontId="18" fillId="0" borderId="7" xfId="0" applyNumberFormat="1" applyFont="1" applyBorder="1" applyAlignment="1">
      <alignment horizontal="left"/>
    </xf>
    <xf numFmtId="2" fontId="21" fillId="0" borderId="7" xfId="2" applyNumberFormat="1" applyFont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center" vertical="center"/>
    </xf>
    <xf numFmtId="2" fontId="22" fillId="0" borderId="7" xfId="0" applyNumberFormat="1" applyFont="1" applyBorder="1" applyAlignment="1">
      <alignment horizontal="center" vertical="center"/>
    </xf>
    <xf numFmtId="2" fontId="22" fillId="2" borderId="9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49" fontId="18" fillId="2" borderId="12" xfId="1" applyNumberFormat="1" applyFont="1" applyFill="1" applyBorder="1" applyAlignment="1">
      <alignment horizontal="left"/>
    </xf>
    <xf numFmtId="0" fontId="0" fillId="0" borderId="4" xfId="0" applyBorder="1" applyAlignment="1">
      <alignment vertical="center"/>
    </xf>
    <xf numFmtId="0" fontId="0" fillId="0" borderId="13" xfId="0" applyBorder="1" applyAlignment="1">
      <alignment vertical="center"/>
    </xf>
    <xf numFmtId="49" fontId="17" fillId="2" borderId="7" xfId="1" applyNumberFormat="1" applyFont="1" applyFill="1" applyBorder="1" applyAlignment="1">
      <alignment horizontal="left"/>
    </xf>
    <xf numFmtId="2" fontId="31" fillId="2" borderId="7" xfId="0" applyNumberFormat="1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wrapText="1"/>
      <protection locked="0"/>
    </xf>
    <xf numFmtId="0" fontId="27" fillId="4" borderId="11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49" fontId="17" fillId="0" borderId="11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center"/>
    </xf>
    <xf numFmtId="49" fontId="17" fillId="2" borderId="11" xfId="0" applyNumberFormat="1" applyFont="1" applyFill="1" applyBorder="1" applyAlignment="1">
      <alignment horizontal="center"/>
    </xf>
    <xf numFmtId="49" fontId="17" fillId="2" borderId="8" xfId="0" applyNumberFormat="1" applyFont="1" applyFill="1" applyBorder="1" applyAlignment="1">
      <alignment horizontal="center"/>
    </xf>
    <xf numFmtId="49" fontId="17" fillId="2" borderId="1" xfId="0" applyNumberFormat="1" applyFont="1" applyFill="1" applyBorder="1" applyAlignment="1">
      <alignment horizontal="center"/>
    </xf>
    <xf numFmtId="165" fontId="19" fillId="0" borderId="11" xfId="0" applyNumberFormat="1" applyFont="1" applyBorder="1" applyAlignment="1" applyProtection="1">
      <alignment horizontal="center" vertical="center"/>
      <protection locked="0"/>
    </xf>
    <xf numFmtId="165" fontId="19" fillId="0" borderId="1" xfId="0" applyNumberFormat="1" applyFont="1" applyBorder="1" applyAlignment="1" applyProtection="1">
      <alignment horizontal="center" vertical="center"/>
      <protection locked="0"/>
    </xf>
    <xf numFmtId="49" fontId="18" fillId="2" borderId="11" xfId="1" applyNumberFormat="1" applyFont="1" applyFill="1" applyBorder="1" applyAlignment="1">
      <alignment horizontal="center"/>
    </xf>
    <xf numFmtId="49" fontId="18" fillId="2" borderId="8" xfId="1" applyNumberFormat="1" applyFont="1" applyFill="1" applyBorder="1" applyAlignment="1">
      <alignment horizontal="center"/>
    </xf>
    <xf numFmtId="49" fontId="18" fillId="2" borderId="1" xfId="1" applyNumberFormat="1" applyFont="1" applyFill="1" applyBorder="1" applyAlignment="1">
      <alignment horizontal="center"/>
    </xf>
    <xf numFmtId="0" fontId="7" fillId="0" borderId="11" xfId="0" applyFont="1" applyBorder="1"/>
    <xf numFmtId="0" fontId="7" fillId="0" borderId="1" xfId="0" applyFont="1" applyBorder="1"/>
    <xf numFmtId="0" fontId="24" fillId="0" borderId="1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1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9" fontId="18" fillId="2" borderId="11" xfId="0" applyNumberFormat="1" applyFont="1" applyFill="1" applyBorder="1" applyAlignment="1">
      <alignment horizontal="left"/>
    </xf>
    <xf numFmtId="49" fontId="18" fillId="2" borderId="8" xfId="0" applyNumberFormat="1" applyFont="1" applyFill="1" applyBorder="1" applyAlignment="1">
      <alignment horizontal="left"/>
    </xf>
    <xf numFmtId="49" fontId="18" fillId="2" borderId="1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9" fontId="17" fillId="2" borderId="11" xfId="1" applyNumberFormat="1" applyFont="1" applyFill="1" applyBorder="1" applyAlignment="1">
      <alignment horizontal="center"/>
    </xf>
    <xf numFmtId="49" fontId="17" fillId="2" borderId="11" xfId="1" applyNumberFormat="1" applyFont="1" applyFill="1" applyBorder="1" applyAlignment="1">
      <alignment horizontal="left"/>
    </xf>
    <xf numFmtId="49" fontId="17" fillId="2" borderId="8" xfId="1" applyNumberFormat="1" applyFont="1" applyFill="1" applyBorder="1" applyAlignment="1">
      <alignment horizontal="left"/>
    </xf>
    <xf numFmtId="49" fontId="17" fillId="2" borderId="1" xfId="1" applyNumberFormat="1" applyFont="1" applyFill="1" applyBorder="1" applyAlignment="1">
      <alignment horizontal="left"/>
    </xf>
    <xf numFmtId="49" fontId="16" fillId="0" borderId="11" xfId="0" applyNumberFormat="1" applyFont="1" applyBorder="1" applyAlignment="1">
      <alignment horizontal="center" vertical="top"/>
    </xf>
    <xf numFmtId="0" fontId="16" fillId="0" borderId="8" xfId="0" applyFont="1" applyBorder="1"/>
    <xf numFmtId="0" fontId="16" fillId="0" borderId="1" xfId="0" applyFont="1" applyBorder="1"/>
    <xf numFmtId="0" fontId="0" fillId="0" borderId="0" xfId="0" applyAlignment="1">
      <alignment horizontal="right"/>
    </xf>
    <xf numFmtId="0" fontId="15" fillId="0" borderId="2" xfId="0" applyFont="1" applyBorder="1" applyAlignment="1">
      <alignment horizontal="right" vertical="top"/>
    </xf>
    <xf numFmtId="0" fontId="15" fillId="0" borderId="0" xfId="0" applyFont="1" applyAlignment="1">
      <alignment horizontal="right" vertical="top"/>
    </xf>
    <xf numFmtId="49" fontId="0" fillId="0" borderId="6" xfId="0" applyNumberFormat="1" applyBorder="1" applyAlignment="1" applyProtection="1">
      <alignment horizontal="center"/>
      <protection locked="0"/>
    </xf>
    <xf numFmtId="0" fontId="4" fillId="5" borderId="2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14" fillId="0" borderId="3" xfId="0" applyFont="1" applyBorder="1" applyAlignment="1">
      <alignment horizontal="left" vertical="center" wrapText="1" indent="3"/>
    </xf>
    <xf numFmtId="0" fontId="14" fillId="0" borderId="4" xfId="0" applyFont="1" applyBorder="1" applyAlignment="1">
      <alignment horizontal="left" vertical="center" wrapText="1" indent="3"/>
    </xf>
    <xf numFmtId="0" fontId="14" fillId="0" borderId="13" xfId="0" applyFont="1" applyBorder="1" applyAlignment="1">
      <alignment horizontal="left" vertical="center" wrapText="1" indent="3"/>
    </xf>
    <xf numFmtId="165" fontId="5" fillId="0" borderId="6" xfId="0" applyNumberFormat="1" applyFont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>
      <alignment horizontal="center" vertical="top"/>
    </xf>
    <xf numFmtId="0" fontId="4" fillId="5" borderId="0" xfId="0" applyFont="1" applyFill="1" applyAlignment="1">
      <alignment horizontal="center" vertical="top"/>
    </xf>
    <xf numFmtId="0" fontId="4" fillId="5" borderId="10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" fillId="3" borderId="2" xfId="0" applyFont="1" applyFill="1" applyBorder="1"/>
    <xf numFmtId="0" fontId="1" fillId="3" borderId="0" xfId="0" applyFont="1" applyFill="1"/>
    <xf numFmtId="0" fontId="0" fillId="0" borderId="10" xfId="0" applyBorder="1"/>
    <xf numFmtId="8" fontId="19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top"/>
      <protection locked="0"/>
    </xf>
    <xf numFmtId="0" fontId="0" fillId="3" borderId="11" xfId="0" applyFill="1" applyBorder="1"/>
    <xf numFmtId="0" fontId="0" fillId="3" borderId="8" xfId="0" applyFill="1" applyBorder="1"/>
    <xf numFmtId="0" fontId="0" fillId="3" borderId="1" xfId="0" applyFill="1" applyBorder="1"/>
    <xf numFmtId="0" fontId="24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13" xfId="0" applyFont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_price_file 2009 06 2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1</xdr:col>
      <xdr:colOff>504825</xdr:colOff>
      <xdr:row>3</xdr:row>
      <xdr:rowOff>133350</xdr:rowOff>
    </xdr:to>
    <xdr:pic>
      <xdr:nvPicPr>
        <xdr:cNvPr id="1237" name="Picture 1">
          <a:extLst>
            <a:ext uri="{FF2B5EF4-FFF2-40B4-BE49-F238E27FC236}">
              <a16:creationId xmlns:a16="http://schemas.microsoft.com/office/drawing/2014/main" id="{1903F4DF-784D-439B-AEDD-C5ED5303A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4775"/>
          <a:ext cx="857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showGridLines="0" showZeros="0" tabSelected="1" zoomScaleNormal="100" zoomScaleSheetLayoutView="100" workbookViewId="0">
      <selection activeCell="A31" sqref="A31:I31"/>
    </sheetView>
  </sheetViews>
  <sheetFormatPr defaultColWidth="9.109375" defaultRowHeight="13.2" x14ac:dyDescent="0.25"/>
  <cols>
    <col min="1" max="2" width="9.109375" customWidth="1"/>
    <col min="3" max="3" width="3.109375" customWidth="1"/>
    <col min="4" max="4" width="11.5546875" customWidth="1"/>
    <col min="5" max="5" width="4.109375" customWidth="1"/>
    <col min="6" max="6" width="10.88671875" customWidth="1"/>
    <col min="9" max="9" width="15.88671875" customWidth="1"/>
    <col min="10" max="10" width="9.88671875" style="27" customWidth="1"/>
    <col min="11" max="11" width="15.77734375" style="27" customWidth="1"/>
  </cols>
  <sheetData>
    <row r="1" spans="1:11" ht="12.75" customHeight="1" x14ac:dyDescent="0.25">
      <c r="A1" s="3"/>
      <c r="B1" s="4"/>
      <c r="C1" s="4"/>
      <c r="D1" s="115" t="s">
        <v>55</v>
      </c>
      <c r="E1" s="116"/>
      <c r="F1" s="116"/>
      <c r="G1" s="116"/>
      <c r="H1" s="116"/>
      <c r="I1" s="116"/>
      <c r="J1" s="116"/>
      <c r="K1" s="117"/>
    </row>
    <row r="2" spans="1:11" ht="12.75" customHeight="1" x14ac:dyDescent="0.25">
      <c r="A2" s="5"/>
      <c r="B2" s="6"/>
      <c r="C2" s="6"/>
      <c r="D2" s="118"/>
      <c r="E2" s="118"/>
      <c r="F2" s="118"/>
      <c r="G2" s="118"/>
      <c r="H2" s="118"/>
      <c r="I2" s="118"/>
      <c r="J2" s="118"/>
      <c r="K2" s="119"/>
    </row>
    <row r="3" spans="1:11" ht="12.75" customHeight="1" x14ac:dyDescent="0.25">
      <c r="A3" s="5"/>
      <c r="B3" s="6"/>
      <c r="C3" s="6"/>
      <c r="D3" s="118"/>
      <c r="E3" s="118"/>
      <c r="F3" s="118"/>
      <c r="G3" s="118"/>
      <c r="H3" s="118"/>
      <c r="I3" s="118"/>
      <c r="J3" s="118"/>
      <c r="K3" s="119"/>
    </row>
    <row r="4" spans="1:11" ht="77.400000000000006" customHeight="1" x14ac:dyDescent="0.25">
      <c r="A4" s="7"/>
      <c r="B4" s="8"/>
      <c r="C4" s="8"/>
      <c r="D4" s="120"/>
      <c r="E4" s="120"/>
      <c r="F4" s="120"/>
      <c r="G4" s="120"/>
      <c r="H4" s="120"/>
      <c r="I4" s="120"/>
      <c r="J4" s="120"/>
      <c r="K4" s="121"/>
    </row>
    <row r="5" spans="1:11" ht="6" customHeight="1" x14ac:dyDescent="0.25">
      <c r="A5" s="122"/>
      <c r="B5" s="123"/>
      <c r="C5" s="123"/>
      <c r="D5" s="123"/>
      <c r="E5" s="123"/>
      <c r="F5" s="123"/>
      <c r="G5" s="123"/>
      <c r="H5" s="123"/>
      <c r="I5" s="123"/>
      <c r="J5" s="123"/>
      <c r="K5" s="124"/>
    </row>
    <row r="6" spans="1:11" ht="13.8" x14ac:dyDescent="0.25">
      <c r="A6" s="56"/>
      <c r="B6" s="57"/>
      <c r="C6" s="61" t="s">
        <v>18</v>
      </c>
      <c r="D6" s="62"/>
      <c r="E6" s="62"/>
      <c r="F6" s="62"/>
      <c r="G6" s="62"/>
      <c r="H6" s="62"/>
      <c r="I6" s="62"/>
      <c r="J6" s="62"/>
      <c r="K6" s="63"/>
    </row>
    <row r="7" spans="1:11" x14ac:dyDescent="0.25">
      <c r="A7" s="70" t="s">
        <v>0</v>
      </c>
      <c r="B7" s="71"/>
      <c r="C7" s="64"/>
      <c r="D7" s="65"/>
      <c r="E7" s="65"/>
      <c r="F7" s="65"/>
      <c r="G7" s="65"/>
      <c r="H7" s="65"/>
      <c r="I7" s="65"/>
      <c r="J7" s="65"/>
      <c r="K7" s="66"/>
    </row>
    <row r="8" spans="1:11" x14ac:dyDescent="0.25">
      <c r="A8" s="70" t="s">
        <v>5</v>
      </c>
      <c r="B8" s="71"/>
      <c r="C8" s="64"/>
      <c r="D8" s="65"/>
      <c r="E8" s="65"/>
      <c r="F8" s="65"/>
      <c r="G8" s="65"/>
      <c r="H8" s="65"/>
      <c r="I8" s="65"/>
      <c r="J8" s="65"/>
      <c r="K8" s="66"/>
    </row>
    <row r="9" spans="1:11" ht="7.5" customHeight="1" x14ac:dyDescent="0.25">
      <c r="A9" s="128"/>
      <c r="B9" s="129"/>
      <c r="C9" s="129"/>
      <c r="D9" s="129"/>
      <c r="E9" s="129"/>
      <c r="F9" s="129"/>
      <c r="G9" s="129"/>
      <c r="H9" s="129"/>
      <c r="I9" s="129"/>
      <c r="J9" s="129"/>
      <c r="K9" s="130"/>
    </row>
    <row r="10" spans="1:11" ht="13.8" x14ac:dyDescent="0.25">
      <c r="A10" s="61" t="s">
        <v>40</v>
      </c>
      <c r="B10" s="62"/>
      <c r="C10" s="62"/>
      <c r="D10" s="62"/>
      <c r="E10" s="62"/>
      <c r="F10" s="62"/>
      <c r="G10" s="62"/>
      <c r="H10" s="63"/>
      <c r="I10" s="1"/>
      <c r="J10" s="51"/>
      <c r="K10" s="52"/>
    </row>
    <row r="11" spans="1:11" x14ac:dyDescent="0.25">
      <c r="A11" s="42" t="s">
        <v>54</v>
      </c>
      <c r="B11" s="43"/>
      <c r="C11" s="43"/>
      <c r="D11" s="43"/>
      <c r="E11" s="43"/>
      <c r="F11" s="43"/>
      <c r="G11" s="43"/>
      <c r="H11" s="43"/>
      <c r="I11" s="43"/>
      <c r="J11" s="43"/>
      <c r="K11" s="44"/>
    </row>
    <row r="12" spans="1:11" ht="30" customHeight="1" x14ac:dyDescent="0.25">
      <c r="A12" s="58" t="s">
        <v>6</v>
      </c>
      <c r="B12" s="59"/>
      <c r="C12" s="60"/>
      <c r="D12" s="31" t="s">
        <v>37</v>
      </c>
      <c r="E12" s="131" t="s">
        <v>1</v>
      </c>
      <c r="F12" s="131"/>
      <c r="G12" s="131"/>
      <c r="H12" s="131"/>
      <c r="I12" s="131"/>
      <c r="J12" s="32" t="s">
        <v>14</v>
      </c>
      <c r="K12" s="33" t="s">
        <v>2</v>
      </c>
    </row>
    <row r="13" spans="1:11" ht="15.9" customHeight="1" x14ac:dyDescent="0.25">
      <c r="A13" s="48" t="s">
        <v>19</v>
      </c>
      <c r="B13" s="49"/>
      <c r="C13" s="50"/>
      <c r="D13" s="40"/>
      <c r="E13" s="67" t="s">
        <v>32</v>
      </c>
      <c r="F13" s="68"/>
      <c r="G13" s="68"/>
      <c r="H13" s="68"/>
      <c r="I13" s="69"/>
      <c r="J13" s="23">
        <v>16.25</v>
      </c>
      <c r="K13" s="24">
        <f>D13*J13</f>
        <v>0</v>
      </c>
    </row>
    <row r="14" spans="1:11" ht="15.9" customHeight="1" x14ac:dyDescent="0.25">
      <c r="A14" s="48" t="s">
        <v>20</v>
      </c>
      <c r="B14" s="49"/>
      <c r="C14" s="50"/>
      <c r="D14" s="40"/>
      <c r="E14" s="67" t="s">
        <v>33</v>
      </c>
      <c r="F14" s="68"/>
      <c r="G14" s="68"/>
      <c r="H14" s="68"/>
      <c r="I14" s="69"/>
      <c r="J14" s="23">
        <v>16.25</v>
      </c>
      <c r="K14" s="24">
        <f>D14*J14</f>
        <v>0</v>
      </c>
    </row>
    <row r="15" spans="1:11" ht="15.9" customHeight="1" x14ac:dyDescent="0.25">
      <c r="A15" s="48" t="s">
        <v>21</v>
      </c>
      <c r="B15" s="49"/>
      <c r="C15" s="50"/>
      <c r="D15" s="40"/>
      <c r="E15" s="67" t="s">
        <v>34</v>
      </c>
      <c r="F15" s="68"/>
      <c r="G15" s="68"/>
      <c r="H15" s="68"/>
      <c r="I15" s="69"/>
      <c r="J15" s="23">
        <v>17.8</v>
      </c>
      <c r="K15" s="24">
        <f>D15*J15</f>
        <v>0</v>
      </c>
    </row>
    <row r="16" spans="1:11" ht="15.9" customHeight="1" x14ac:dyDescent="0.25">
      <c r="A16" s="48" t="s">
        <v>22</v>
      </c>
      <c r="B16" s="49"/>
      <c r="C16" s="50"/>
      <c r="D16" s="40"/>
      <c r="E16" s="67" t="s">
        <v>35</v>
      </c>
      <c r="F16" s="68"/>
      <c r="G16" s="68"/>
      <c r="H16" s="68"/>
      <c r="I16" s="69"/>
      <c r="J16" s="23">
        <v>17.8</v>
      </c>
      <c r="K16" s="24">
        <f>D16*J16</f>
        <v>0</v>
      </c>
    </row>
    <row r="17" spans="1:11" ht="15.9" customHeight="1" x14ac:dyDescent="0.25">
      <c r="A17" s="48" t="s">
        <v>23</v>
      </c>
      <c r="B17" s="49"/>
      <c r="C17" s="50"/>
      <c r="D17" s="40"/>
      <c r="E17" s="67" t="s">
        <v>36</v>
      </c>
      <c r="F17" s="68"/>
      <c r="G17" s="68"/>
      <c r="H17" s="68"/>
      <c r="I17" s="69"/>
      <c r="J17" s="23">
        <v>17.8</v>
      </c>
      <c r="K17" s="24">
        <f>D17*J17</f>
        <v>0</v>
      </c>
    </row>
    <row r="18" spans="1:11" ht="15.9" customHeight="1" x14ac:dyDescent="0.25">
      <c r="A18" s="42" t="s">
        <v>39</v>
      </c>
      <c r="B18" s="43"/>
      <c r="C18" s="43"/>
      <c r="D18" s="43"/>
      <c r="E18" s="43"/>
      <c r="F18" s="43"/>
      <c r="G18" s="43"/>
      <c r="H18" s="43"/>
      <c r="I18" s="43"/>
      <c r="J18" s="43"/>
      <c r="K18" s="44"/>
    </row>
    <row r="19" spans="1:11" ht="15.9" customHeight="1" x14ac:dyDescent="0.25">
      <c r="A19" s="45" t="s">
        <v>24</v>
      </c>
      <c r="B19" s="46"/>
      <c r="C19" s="47"/>
      <c r="D19" s="40"/>
      <c r="E19" s="21" t="s">
        <v>27</v>
      </c>
      <c r="F19" s="17"/>
      <c r="G19" s="17"/>
      <c r="H19" s="17"/>
      <c r="I19" s="18"/>
      <c r="J19" s="25">
        <v>0.93</v>
      </c>
      <c r="K19" s="24">
        <f>D19*J19</f>
        <v>0</v>
      </c>
    </row>
    <row r="20" spans="1:11" ht="14.25" customHeight="1" x14ac:dyDescent="0.25">
      <c r="A20" s="45" t="s">
        <v>25</v>
      </c>
      <c r="B20" s="46"/>
      <c r="C20" s="47"/>
      <c r="D20" s="40"/>
      <c r="E20" s="22" t="s">
        <v>41</v>
      </c>
      <c r="F20" s="16"/>
      <c r="G20" s="16"/>
      <c r="H20" s="16"/>
      <c r="I20" s="15"/>
      <c r="J20" s="25">
        <v>520.25</v>
      </c>
      <c r="K20" s="24">
        <f>D20*J20</f>
        <v>0</v>
      </c>
    </row>
    <row r="21" spans="1:11" ht="15.9" customHeight="1" x14ac:dyDescent="0.25">
      <c r="A21" s="45" t="s">
        <v>26</v>
      </c>
      <c r="B21" s="46"/>
      <c r="C21" s="47"/>
      <c r="D21" s="40"/>
      <c r="E21" s="21" t="s">
        <v>28</v>
      </c>
      <c r="F21" s="19"/>
      <c r="G21" s="19"/>
      <c r="H21" s="19"/>
      <c r="I21" s="20"/>
      <c r="J21" s="25">
        <v>0.4</v>
      </c>
      <c r="K21" s="24">
        <f>D21*J21</f>
        <v>0</v>
      </c>
    </row>
    <row r="22" spans="1:11" ht="15.9" customHeight="1" x14ac:dyDescent="0.25">
      <c r="A22" s="45" t="s">
        <v>51</v>
      </c>
      <c r="B22" s="46"/>
      <c r="C22" s="47"/>
      <c r="D22" s="40"/>
      <c r="E22" s="21" t="s">
        <v>52</v>
      </c>
      <c r="F22" s="19"/>
      <c r="G22" s="19"/>
      <c r="H22" s="19"/>
      <c r="I22" s="20"/>
      <c r="J22" s="25">
        <v>2.6</v>
      </c>
      <c r="K22" s="24">
        <f>D22*J22</f>
        <v>0</v>
      </c>
    </row>
    <row r="23" spans="1:11" ht="15.9" customHeight="1" x14ac:dyDescent="0.25">
      <c r="A23" s="42" t="s">
        <v>53</v>
      </c>
      <c r="B23" s="43"/>
      <c r="C23" s="43"/>
      <c r="D23" s="43"/>
      <c r="E23" s="43"/>
      <c r="F23" s="43"/>
      <c r="G23" s="43"/>
      <c r="H23" s="43"/>
      <c r="I23" s="43"/>
      <c r="J23" s="43"/>
      <c r="K23" s="44"/>
    </row>
    <row r="24" spans="1:11" ht="15.9" customHeight="1" x14ac:dyDescent="0.25">
      <c r="A24" s="53" t="s">
        <v>29</v>
      </c>
      <c r="B24" s="54"/>
      <c r="C24" s="55"/>
      <c r="D24" s="41"/>
      <c r="E24" s="38" t="s">
        <v>42</v>
      </c>
      <c r="F24" s="19"/>
      <c r="G24" s="19"/>
      <c r="H24" s="19"/>
      <c r="I24" s="20"/>
      <c r="J24" s="26">
        <v>511.5</v>
      </c>
      <c r="K24" s="24">
        <f>J24*D24</f>
        <v>0</v>
      </c>
    </row>
    <row r="25" spans="1:11" ht="15.9" customHeight="1" x14ac:dyDescent="0.25">
      <c r="A25" s="53" t="s">
        <v>30</v>
      </c>
      <c r="B25" s="54"/>
      <c r="C25" s="55"/>
      <c r="D25" s="41"/>
      <c r="E25" s="35" t="s">
        <v>31</v>
      </c>
      <c r="F25" s="36"/>
      <c r="G25" s="36"/>
      <c r="H25" s="36"/>
      <c r="I25" s="37"/>
      <c r="J25" s="23">
        <v>7.25</v>
      </c>
      <c r="K25" s="24">
        <f>J25*D25</f>
        <v>0</v>
      </c>
    </row>
    <row r="26" spans="1:11" ht="15.9" customHeight="1" x14ac:dyDescent="0.25">
      <c r="A26" s="42" t="s">
        <v>43</v>
      </c>
      <c r="B26" s="43"/>
      <c r="C26" s="43"/>
      <c r="D26" s="43"/>
      <c r="E26" s="43"/>
      <c r="F26" s="43"/>
      <c r="G26" s="43"/>
      <c r="H26" s="43"/>
      <c r="I26" s="43"/>
      <c r="J26" s="43"/>
      <c r="K26" s="44"/>
    </row>
    <row r="27" spans="1:11" ht="15.9" customHeight="1" x14ac:dyDescent="0.25">
      <c r="A27" s="76" t="s">
        <v>44</v>
      </c>
      <c r="B27" s="54"/>
      <c r="C27" s="55"/>
      <c r="D27" s="40"/>
      <c r="E27" s="77" t="s">
        <v>48</v>
      </c>
      <c r="F27" s="78"/>
      <c r="G27" s="78"/>
      <c r="H27" s="78"/>
      <c r="I27" s="79"/>
      <c r="J27" s="26">
        <v>7.9</v>
      </c>
      <c r="K27" s="24">
        <f>D27*J27</f>
        <v>0</v>
      </c>
    </row>
    <row r="28" spans="1:11" ht="15.9" customHeight="1" x14ac:dyDescent="0.25">
      <c r="A28" s="76" t="s">
        <v>45</v>
      </c>
      <c r="B28" s="54"/>
      <c r="C28" s="55"/>
      <c r="D28" s="40"/>
      <c r="E28" s="77" t="s">
        <v>46</v>
      </c>
      <c r="F28" s="78"/>
      <c r="G28" s="78"/>
      <c r="H28" s="78"/>
      <c r="I28" s="79"/>
      <c r="J28" s="23">
        <v>13.1</v>
      </c>
      <c r="K28" s="24">
        <f>D28*J28</f>
        <v>0</v>
      </c>
    </row>
    <row r="29" spans="1:11" ht="15.9" customHeight="1" x14ac:dyDescent="0.25">
      <c r="A29" s="76" t="s">
        <v>47</v>
      </c>
      <c r="B29" s="54"/>
      <c r="C29" s="55"/>
      <c r="D29" s="40"/>
      <c r="E29" s="77" t="s">
        <v>49</v>
      </c>
      <c r="F29" s="78"/>
      <c r="G29" s="78"/>
      <c r="H29" s="78"/>
      <c r="I29" s="79"/>
      <c r="J29" s="39">
        <v>21</v>
      </c>
      <c r="K29" s="24">
        <f>D29*J29</f>
        <v>0</v>
      </c>
    </row>
    <row r="30" spans="1:11" ht="18" customHeight="1" x14ac:dyDescent="0.25">
      <c r="A30" s="132" t="s">
        <v>50</v>
      </c>
      <c r="B30" s="132"/>
      <c r="C30" s="132"/>
      <c r="D30" s="132"/>
      <c r="E30" s="132"/>
      <c r="F30" s="132"/>
      <c r="G30" s="132"/>
      <c r="H30" s="132"/>
      <c r="I30" s="133"/>
      <c r="J30" s="126" t="s">
        <v>2</v>
      </c>
      <c r="K30" s="125">
        <f>SUM(K13:K29)</f>
        <v>0</v>
      </c>
    </row>
    <row r="31" spans="1:11" x14ac:dyDescent="0.25">
      <c r="A31" s="72" t="s">
        <v>56</v>
      </c>
      <c r="B31" s="72"/>
      <c r="C31" s="72"/>
      <c r="D31" s="72"/>
      <c r="E31" s="72"/>
      <c r="F31" s="72"/>
      <c r="G31" s="72"/>
      <c r="H31" s="72"/>
      <c r="I31" s="73"/>
      <c r="J31" s="126"/>
      <c r="K31" s="125"/>
    </row>
    <row r="32" spans="1:11" ht="15.6" hidden="1" x14ac:dyDescent="0.3">
      <c r="A32" s="87" t="s">
        <v>15</v>
      </c>
      <c r="B32" s="88"/>
      <c r="C32" s="88"/>
      <c r="D32" s="88"/>
      <c r="E32" s="88"/>
      <c r="F32" s="88"/>
      <c r="G32" s="88"/>
      <c r="H32" s="88"/>
      <c r="I32" s="88"/>
      <c r="J32" s="89"/>
      <c r="K32" s="90"/>
    </row>
    <row r="33" spans="1:11" ht="15.6" hidden="1" x14ac:dyDescent="0.25">
      <c r="A33" s="95" t="s">
        <v>3</v>
      </c>
      <c r="B33" s="96"/>
      <c r="C33" s="96"/>
      <c r="D33" s="96"/>
      <c r="E33" s="96"/>
      <c r="F33" s="96"/>
      <c r="G33" s="96"/>
      <c r="H33" s="96"/>
      <c r="I33" s="96"/>
      <c r="J33" s="96"/>
      <c r="K33" s="97"/>
    </row>
    <row r="34" spans="1:11" ht="15.6" hidden="1" x14ac:dyDescent="0.25">
      <c r="A34" s="95" t="s">
        <v>4</v>
      </c>
      <c r="B34" s="96"/>
      <c r="C34" s="96"/>
      <c r="D34" s="96"/>
      <c r="E34" s="96"/>
      <c r="F34" s="96"/>
      <c r="G34" s="96"/>
      <c r="H34" s="96"/>
      <c r="I34" s="96"/>
      <c r="J34" s="96"/>
      <c r="K34" s="97"/>
    </row>
    <row r="35" spans="1:11" ht="15.6" hidden="1" x14ac:dyDescent="0.3">
      <c r="A35" s="98" t="s">
        <v>8</v>
      </c>
      <c r="B35" s="99"/>
      <c r="C35" s="99"/>
      <c r="D35" s="99"/>
      <c r="E35" s="99"/>
      <c r="F35" s="99"/>
      <c r="G35" s="99"/>
      <c r="H35" s="99"/>
      <c r="I35" s="99"/>
      <c r="J35" s="99"/>
      <c r="K35" s="100"/>
    </row>
    <row r="36" spans="1:11" ht="15.6" hidden="1" x14ac:dyDescent="0.25">
      <c r="A36" s="112" t="s">
        <v>7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4"/>
    </row>
    <row r="37" spans="1:11" ht="15" hidden="1" customHeight="1" x14ac:dyDescent="0.25">
      <c r="A37" s="91" t="s">
        <v>9</v>
      </c>
      <c r="B37" s="92"/>
      <c r="C37" s="92"/>
      <c r="D37" s="92"/>
      <c r="E37" s="92"/>
      <c r="F37" s="92"/>
      <c r="G37" s="92"/>
      <c r="H37" s="92"/>
      <c r="I37" s="92"/>
      <c r="J37" s="92"/>
      <c r="K37" s="93"/>
    </row>
    <row r="38" spans="1:11" ht="15" hidden="1" customHeight="1" x14ac:dyDescent="0.25">
      <c r="A38" s="9"/>
      <c r="B38" s="10"/>
      <c r="C38" s="10"/>
      <c r="D38" s="10"/>
      <c r="E38" s="11"/>
      <c r="F38" s="10"/>
      <c r="G38" s="10"/>
      <c r="H38" s="10"/>
      <c r="K38" s="28"/>
    </row>
    <row r="39" spans="1:11" ht="16.5" hidden="1" customHeight="1" x14ac:dyDescent="0.25">
      <c r="A39" s="2"/>
      <c r="H39" s="12"/>
      <c r="I39" s="12"/>
      <c r="J39" s="29"/>
      <c r="K39" s="30"/>
    </row>
    <row r="40" spans="1:11" ht="12.75" hidden="1" customHeight="1" x14ac:dyDescent="0.25">
      <c r="A40" s="74" t="s">
        <v>16</v>
      </c>
      <c r="B40" s="75"/>
      <c r="C40" s="105"/>
      <c r="D40" s="105"/>
      <c r="E40" s="105"/>
      <c r="F40" s="105"/>
      <c r="H40" s="13" t="s">
        <v>10</v>
      </c>
      <c r="I40" s="101"/>
      <c r="J40" s="101"/>
      <c r="K40" s="30"/>
    </row>
    <row r="41" spans="1:11" ht="14.25" hidden="1" customHeight="1" x14ac:dyDescent="0.25">
      <c r="A41" s="2"/>
      <c r="H41" s="12"/>
      <c r="I41" s="12"/>
      <c r="J41" s="29"/>
      <c r="K41" s="30"/>
    </row>
    <row r="42" spans="1:11" ht="12.75" hidden="1" customHeight="1" x14ac:dyDescent="0.25">
      <c r="A42" s="74" t="s">
        <v>12</v>
      </c>
      <c r="B42" s="75"/>
      <c r="C42" s="127"/>
      <c r="D42" s="127"/>
      <c r="E42" s="127"/>
      <c r="F42" s="127"/>
      <c r="H42" s="14" t="s">
        <v>11</v>
      </c>
      <c r="I42" s="94"/>
      <c r="J42" s="94"/>
      <c r="K42" s="30"/>
    </row>
    <row r="43" spans="1:11" ht="6" hidden="1" customHeight="1" x14ac:dyDescent="0.25">
      <c r="A43" s="2"/>
      <c r="F43" s="83"/>
      <c r="G43" s="83"/>
      <c r="H43" s="12"/>
      <c r="I43" s="12"/>
      <c r="J43" s="29"/>
      <c r="K43" s="30"/>
    </row>
    <row r="44" spans="1:11" ht="13.8" hidden="1" x14ac:dyDescent="0.25">
      <c r="A44" s="84" t="s">
        <v>13</v>
      </c>
      <c r="B44" s="85"/>
      <c r="C44" s="85"/>
      <c r="D44" s="85"/>
      <c r="E44" s="85"/>
      <c r="F44" s="85"/>
      <c r="G44" s="85"/>
      <c r="H44" s="86"/>
      <c r="I44" s="86"/>
      <c r="J44" s="86"/>
      <c r="K44" s="30"/>
    </row>
    <row r="45" spans="1:11" ht="6" hidden="1" customHeight="1" x14ac:dyDescent="0.25">
      <c r="A45" s="2"/>
      <c r="K45" s="30"/>
    </row>
    <row r="46" spans="1:11" ht="19.5" hidden="1" customHeight="1" x14ac:dyDescent="0.25">
      <c r="A46" s="106" t="s">
        <v>17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8"/>
    </row>
    <row r="47" spans="1:11" ht="19.5" hidden="1" customHeight="1" x14ac:dyDescent="0.25">
      <c r="A47" s="109"/>
      <c r="B47" s="110"/>
      <c r="C47" s="110"/>
      <c r="D47" s="110"/>
      <c r="E47" s="110"/>
      <c r="F47" s="110"/>
      <c r="G47" s="110"/>
      <c r="H47" s="110"/>
      <c r="I47" s="110"/>
      <c r="J47" s="110"/>
      <c r="K47" s="111"/>
    </row>
    <row r="48" spans="1:11" ht="30.75" customHeight="1" x14ac:dyDescent="0.25">
      <c r="A48" s="102" t="s">
        <v>38</v>
      </c>
      <c r="B48" s="103"/>
      <c r="C48" s="103"/>
      <c r="D48" s="103"/>
      <c r="E48" s="103"/>
      <c r="F48" s="103"/>
      <c r="G48" s="103"/>
      <c r="H48" s="103"/>
      <c r="I48" s="104"/>
      <c r="J48" s="34"/>
      <c r="K48" s="34"/>
    </row>
    <row r="49" spans="1:11" ht="13.8" x14ac:dyDescent="0.3">
      <c r="A49" s="80" t="s">
        <v>57</v>
      </c>
      <c r="B49" s="81"/>
      <c r="C49" s="81"/>
      <c r="D49" s="81"/>
      <c r="E49" s="81"/>
      <c r="F49" s="81"/>
      <c r="G49" s="81"/>
      <c r="H49" s="81"/>
      <c r="I49" s="81"/>
      <c r="J49" s="81"/>
      <c r="K49" s="82"/>
    </row>
  </sheetData>
  <sheetProtection algorithmName="SHA-512" hashValue="79xpL6xVm1gzo28BR81jx4pIgNKv+dR8EwA478dSPacNZxIieytQFKIbZZmfx1Df8mFw/uRMBIY4QxgaFUVZoA==" saltValue="ndHR6NGEoTeXJ/mDDSC/sw==" spinCount="100000" sheet="1" selectLockedCells="1"/>
  <mergeCells count="61">
    <mergeCell ref="D1:K4"/>
    <mergeCell ref="A5:K5"/>
    <mergeCell ref="K30:K31"/>
    <mergeCell ref="J30:J31"/>
    <mergeCell ref="C42:F42"/>
    <mergeCell ref="A7:B7"/>
    <mergeCell ref="A9:K9"/>
    <mergeCell ref="E12:I12"/>
    <mergeCell ref="A18:K18"/>
    <mergeCell ref="C8:K8"/>
    <mergeCell ref="E14:I14"/>
    <mergeCell ref="E15:I15"/>
    <mergeCell ref="E16:I16"/>
    <mergeCell ref="A30:I30"/>
    <mergeCell ref="E29:I29"/>
    <mergeCell ref="E28:I28"/>
    <mergeCell ref="A49:K49"/>
    <mergeCell ref="F43:G43"/>
    <mergeCell ref="A44:G44"/>
    <mergeCell ref="H44:J44"/>
    <mergeCell ref="A32:K32"/>
    <mergeCell ref="A37:K37"/>
    <mergeCell ref="I42:J42"/>
    <mergeCell ref="A34:K34"/>
    <mergeCell ref="A35:K35"/>
    <mergeCell ref="I40:J40"/>
    <mergeCell ref="A42:B42"/>
    <mergeCell ref="A48:I48"/>
    <mergeCell ref="C40:F40"/>
    <mergeCell ref="A46:K47"/>
    <mergeCell ref="A36:K36"/>
    <mergeCell ref="A33:K33"/>
    <mergeCell ref="A31:I31"/>
    <mergeCell ref="A40:B40"/>
    <mergeCell ref="A29:C29"/>
    <mergeCell ref="A28:C28"/>
    <mergeCell ref="A27:C27"/>
    <mergeCell ref="E27:I27"/>
    <mergeCell ref="A6:B6"/>
    <mergeCell ref="A12:C12"/>
    <mergeCell ref="A21:C21"/>
    <mergeCell ref="A20:C20"/>
    <mergeCell ref="C6:K6"/>
    <mergeCell ref="C7:K7"/>
    <mergeCell ref="E13:I13"/>
    <mergeCell ref="A14:C14"/>
    <mergeCell ref="E17:I17"/>
    <mergeCell ref="A10:H10"/>
    <mergeCell ref="A17:C17"/>
    <mergeCell ref="A16:C16"/>
    <mergeCell ref="A8:B8"/>
    <mergeCell ref="A26:K26"/>
    <mergeCell ref="A22:C22"/>
    <mergeCell ref="A15:C15"/>
    <mergeCell ref="A11:K11"/>
    <mergeCell ref="J10:K10"/>
    <mergeCell ref="A25:C25"/>
    <mergeCell ref="A24:C24"/>
    <mergeCell ref="A23:K23"/>
    <mergeCell ref="A19:C19"/>
    <mergeCell ref="A13:C13"/>
  </mergeCells>
  <phoneticPr fontId="2" type="noConversion"/>
  <printOptions horizontalCentered="1"/>
  <pageMargins left="0.25" right="0.25" top="0.39" bottom="0.61" header="0.19" footer="0.16"/>
  <pageSetup scale="99" orientation="portrait" r:id="rId1"/>
  <headerFooter alignWithMargins="0">
    <oddFooter>&amp;LLAS Links English and Español Online Subtest OF&amp;RRevised 12.30.14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LAS Links</vt:lpstr>
    </vt:vector>
  </TitlesOfParts>
  <Company>The McGraw-Hill Companies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CTB</dc:creator>
  <cp:lastModifiedBy>Allen, Jollene</cp:lastModifiedBy>
  <cp:lastPrinted>2014-12-30T15:33:44Z</cp:lastPrinted>
  <dcterms:created xsi:type="dcterms:W3CDTF">2008-01-02T14:31:05Z</dcterms:created>
  <dcterms:modified xsi:type="dcterms:W3CDTF">2025-12-10T18:56:23Z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