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defaultThemeVersion="124226"/>
  <mc:AlternateContent xmlns:mc="http://schemas.openxmlformats.org/markup-compatibility/2006">
    <mc:Choice Requires="x15">
      <x15ac:absPath xmlns:x15ac="http://schemas.microsoft.com/office/spreadsheetml/2010/11/ac" url="T:\21 - Shelf\Billing Docs\ORDER FORMS\CATALOG\2026\"/>
    </mc:Choice>
  </mc:AlternateContent>
  <xr:revisionPtr revIDLastSave="0" documentId="13_ncr:1_{D7F22D31-BC10-41B7-8DB4-2043B406AE7D}" xr6:coauthVersionLast="47" xr6:coauthVersionMax="47" xr10:uidLastSave="{00000000-0000-0000-0000-000000000000}"/>
  <bookViews>
    <workbookView xWindow="22932" yWindow="-108" windowWidth="23256" windowHeight="13896"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P14" i="1" l="1"/>
  <c r="AP13" i="1"/>
  <c r="AZ12" i="1"/>
  <c r="AP12" i="1"/>
  <c r="AP11" i="1"/>
  <c r="AP10" i="1"/>
  <c r="AP9" i="1"/>
  <c r="AP8" i="1"/>
  <c r="AZ25" i="1" l="1"/>
  <c r="AZ46" i="1"/>
  <c r="AZ41" i="1"/>
  <c r="AZ34" i="1"/>
  <c r="AZ35" i="1"/>
  <c r="AZ38" i="1"/>
  <c r="AZ42" i="1"/>
  <c r="AZ40" i="1"/>
  <c r="AZ39" i="1"/>
  <c r="AZ48" i="1"/>
  <c r="AZ47" i="1"/>
  <c r="AZ33" i="1"/>
  <c r="AZ32" i="1"/>
  <c r="AZ31" i="1"/>
  <c r="AZ58" i="1"/>
  <c r="AZ57" i="1"/>
  <c r="AZ56" i="1"/>
  <c r="AZ55" i="1"/>
  <c r="AZ54" i="1"/>
  <c r="AZ26" i="1"/>
  <c r="AZ27" i="1"/>
  <c r="AZ28" i="1"/>
  <c r="AZ49" i="1"/>
  <c r="AZ50" i="1"/>
  <c r="AZ51" i="1"/>
  <c r="AZ52" i="1"/>
  <c r="AZ53" i="1"/>
  <c r="AZ24" i="1"/>
  <c r="AZ59" i="1" l="1"/>
  <c r="AZ60" i="1" s="1"/>
  <c r="AZ61" i="1" s="1"/>
</calcChain>
</file>

<file path=xl/sharedStrings.xml><?xml version="1.0" encoding="utf-8"?>
<sst xmlns="http://schemas.openxmlformats.org/spreadsheetml/2006/main" count="133" uniqueCount="95">
  <si>
    <t>Name:</t>
  </si>
  <si>
    <t>Organization Name:</t>
  </si>
  <si>
    <t>Phone:</t>
  </si>
  <si>
    <t>Email:</t>
  </si>
  <si>
    <t>City:</t>
  </si>
  <si>
    <t>State:</t>
  </si>
  <si>
    <t>Zip Code:</t>
  </si>
  <si>
    <t>Email Address:</t>
  </si>
  <si>
    <t>Shipping Address:</t>
  </si>
  <si>
    <t>Ship to</t>
  </si>
  <si>
    <t>Bill to</t>
  </si>
  <si>
    <t>Phone: 800-538-9547   Fax: 800-282-0266</t>
  </si>
  <si>
    <t>Item Description</t>
  </si>
  <si>
    <t>Price</t>
  </si>
  <si>
    <t>ISBN</t>
  </si>
  <si>
    <t>Total</t>
  </si>
  <si>
    <t>Each</t>
  </si>
  <si>
    <t>Ship Via:</t>
  </si>
  <si>
    <t>Order Date:</t>
  </si>
  <si>
    <t>P.O. #:</t>
  </si>
  <si>
    <t>Subtotal:</t>
  </si>
  <si>
    <t>Grand Total:</t>
  </si>
  <si>
    <t>Shipping (est.):</t>
  </si>
  <si>
    <t>Includes: Examiner's Guide, Audio CD, &amp; Cue Picture Book for Grades K-1 or 2-3</t>
  </si>
  <si>
    <t>LAS LINKS K-12 ASSESSMENTS ADDITIONAL MATERIALS</t>
  </si>
  <si>
    <t>Technical Manual</t>
  </si>
  <si>
    <t>Grades K-1 Classroom Kit</t>
  </si>
  <si>
    <t>Grades 2-3 Classroom Kit</t>
  </si>
  <si>
    <t>Grades 4-5 Classroom Kit</t>
  </si>
  <si>
    <t>Grades 6-8 Classroom Kit</t>
  </si>
  <si>
    <t>Grades 9-12 Classroom Kit</t>
  </si>
  <si>
    <t>Grades K-1 Student Book</t>
  </si>
  <si>
    <t>Grades 2-3 Student Book</t>
  </si>
  <si>
    <t>Grades 4-5 Student Book</t>
  </si>
  <si>
    <t>Grades 6-8 Student Book</t>
  </si>
  <si>
    <t>Grades 9-12 Student Book</t>
  </si>
  <si>
    <t>Grades K-1 Examiner's Guide</t>
  </si>
  <si>
    <t>Grades 2-3 Examiner's Guide</t>
  </si>
  <si>
    <t>Grades 4-5 Examiner's Guide</t>
  </si>
  <si>
    <t>Grades 6-8 Examiner's Guide</t>
  </si>
  <si>
    <t>Grades 9-12 Examiner's Guide</t>
  </si>
  <si>
    <t>Grades K-1 Audio CD</t>
  </si>
  <si>
    <t>Grades 2-3 Audio CD</t>
  </si>
  <si>
    <t>Grades 4-5 Audio CD</t>
  </si>
  <si>
    <t>Grades 6-8 Audio CD</t>
  </si>
  <si>
    <t>Grades 9-12 Audio CD</t>
  </si>
  <si>
    <t>Grades K-1 Cue Picture Book</t>
  </si>
  <si>
    <t>Grades 2-3 Cue Picture Book</t>
  </si>
  <si>
    <t>Grades 4-5 Student Answer Book</t>
  </si>
  <si>
    <t>Grades 6-8 Student Answer Book</t>
  </si>
  <si>
    <t>Grades 9-12 Student Answer Book</t>
  </si>
  <si>
    <t>LAS LINKS ESPAÑOL A CLASSROOM KITS</t>
  </si>
  <si>
    <t>LAS LINKS ESPAÑOL A STUDENT BOOKS</t>
  </si>
  <si>
    <t>LAS LINKS ESPAÑOL A STUDENT ANSWER BOOKS</t>
  </si>
  <si>
    <t>C6601000</t>
  </si>
  <si>
    <t>C6601100</t>
  </si>
  <si>
    <t>C6601500</t>
  </si>
  <si>
    <t>C6601600</t>
  </si>
  <si>
    <t>C6601700</t>
  </si>
  <si>
    <t>C6601800</t>
  </si>
  <si>
    <t>C6601900</t>
  </si>
  <si>
    <t>C6602103</t>
  </si>
  <si>
    <t>C6602200</t>
  </si>
  <si>
    <t>C6602800</t>
  </si>
  <si>
    <t>C6602900</t>
  </si>
  <si>
    <t>C6603000</t>
  </si>
  <si>
    <t>C6603100</t>
  </si>
  <si>
    <t>C6603200</t>
  </si>
  <si>
    <t>Interpretation Guide</t>
  </si>
  <si>
    <t>C6600000</t>
  </si>
  <si>
    <t>C6600100</t>
  </si>
  <si>
    <t>C6600200</t>
  </si>
  <si>
    <t>C6600300</t>
  </si>
  <si>
    <t>C6600400</t>
  </si>
  <si>
    <t xml:space="preserve">Order Form Privacy Statement: DRC shall have the right to use student personal information and data and Licensee Information for research purposes for development of assessment tests, statistical analysis and norms and other research purposes (collectively “Research”), provided that students’ identifiable information will be used only in the aggregate so the privacy of the individual's such information will be maintained.
Customer Privacy Notice: DRC respects your privacy. We use your contact information to fulfill your requests and service your account. Your information is located in a secure database in the U.S. and access is limited to authorized persons. You may contact DRC, 13490 Bass Lake Road, Maple Grove, MN 55311 or call 1.800.538.9547 to Opt Out, review your data or ask questions. For more information about Data Recognition Corporation’s Privacy Policy, visit our website at www.datarecognitioncorp.com/Pages/privacy.aspx. </t>
  </si>
  <si>
    <t>Email: ShelfCustomerService@DataRecognitionCorp.com</t>
  </si>
  <si>
    <t>Please submit your orders to DRC Shelf Customer Service via phone, fax, email, or mail.</t>
  </si>
  <si>
    <t>PO Box 398, Hopkins, MN 55343-0398</t>
  </si>
  <si>
    <t>Billing Address:</t>
  </si>
  <si>
    <t>Qty</t>
  </si>
  <si>
    <t>Unit</t>
  </si>
  <si>
    <t xml:space="preserve">All Grades Student Profile Sheet  </t>
  </si>
  <si>
    <t>Local Scoring Only</t>
  </si>
  <si>
    <t>10/pkg.</t>
  </si>
  <si>
    <t>C6600505</t>
  </si>
  <si>
    <t>C6600605</t>
  </si>
  <si>
    <t>C6600705</t>
  </si>
  <si>
    <t>C6600805</t>
  </si>
  <si>
    <t>C6600905</t>
  </si>
  <si>
    <t>C6601205</t>
  </si>
  <si>
    <t>C6601305</t>
  </si>
  <si>
    <t>C6601405</t>
  </si>
  <si>
    <t>C6602005</t>
  </si>
  <si>
    <r>
      <t>2026 LAS Links</t>
    </r>
    <r>
      <rPr>
        <b/>
        <vertAlign val="superscript"/>
        <sz val="20"/>
        <color theme="1"/>
        <rFont val="Calibri"/>
        <family val="2"/>
      </rPr>
      <t>®</t>
    </r>
    <r>
      <rPr>
        <b/>
        <i/>
        <sz val="20"/>
        <color theme="1"/>
        <rFont val="Calibri"/>
        <family val="2"/>
      </rPr>
      <t xml:space="preserve"> Español A</t>
    </r>
    <r>
      <rPr>
        <b/>
        <i/>
        <sz val="20"/>
        <color theme="1"/>
        <rFont val="Calibri"/>
        <family val="2"/>
        <scheme val="minor"/>
      </rPr>
      <t xml:space="preserve"> Order Form</t>
    </r>
  </si>
  <si>
    <t>Please attach purchase order and any special billing forms. Shipping and handling and applicable state and local taxes are prepaid and will be added to your invoice.  Prices effective through December 31,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</si>
</sst>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164" formatCode="&quot;$&quot;#,##0.00"/>
    <numFmt numFmtId="165" formatCode="00000"/>
    <numFmt numFmtId="166" formatCode="[&lt;=9999999]###\-####;\(###\)\ ###\-####"/>
    <numFmt numFmtId="167" formatCode="m/d/yy;@"/>
  </numFmts>
  <fonts count="16" x14ac:knownFonts="1">
    <font>
      <sz val="11"/>
      <color theme="1"/>
      <name val="Calibri"/>
      <family val="2"/>
      <scheme val="minor"/>
    </font>
    <font>
      <b/>
      <i/>
      <sz val="20"/>
      <color theme="1"/>
      <name val="Calibri"/>
      <family val="2"/>
      <scheme val="minor"/>
    </font>
    <font>
      <sz val="12"/>
      <color theme="1"/>
      <name val="Calibri"/>
      <family val="2"/>
      <scheme val="minor"/>
    </font>
    <font>
      <b/>
      <sz val="12"/>
      <color theme="1"/>
      <name val="Calibri"/>
      <family val="2"/>
      <scheme val="minor"/>
    </font>
    <font>
      <sz val="9"/>
      <color theme="1"/>
      <name val="Calibri"/>
      <family val="2"/>
      <scheme val="minor"/>
    </font>
    <font>
      <b/>
      <sz val="11"/>
      <color theme="1"/>
      <name val="Calibri"/>
      <family val="2"/>
      <scheme val="minor"/>
    </font>
    <font>
      <sz val="10"/>
      <name val="Arial"/>
      <family val="2"/>
    </font>
    <font>
      <b/>
      <sz val="14"/>
      <color theme="1"/>
      <name val="Calibri"/>
      <family val="2"/>
      <scheme val="minor"/>
    </font>
    <font>
      <sz val="14"/>
      <color theme="1"/>
      <name val="Calibri"/>
      <family val="2"/>
      <scheme val="minor"/>
    </font>
    <font>
      <b/>
      <sz val="16"/>
      <color theme="1"/>
      <name val="Calibri"/>
      <family val="2"/>
      <scheme val="minor"/>
    </font>
    <font>
      <sz val="7"/>
      <color theme="1"/>
      <name val="Calibri"/>
      <family val="2"/>
      <scheme val="minor"/>
    </font>
    <font>
      <b/>
      <i/>
      <sz val="20"/>
      <color theme="1"/>
      <name val="Calibri"/>
      <family val="2"/>
    </font>
    <font>
      <b/>
      <vertAlign val="superscript"/>
      <sz val="20"/>
      <color theme="1"/>
      <name val="Calibri"/>
      <family val="2"/>
    </font>
    <font>
      <sz val="10"/>
      <name val="Arial"/>
      <family val="2"/>
    </font>
    <font>
      <sz val="8"/>
      <color rgb="FF000000"/>
      <name val="Segoe UI"/>
      <family val="2"/>
    </font>
    <font>
      <b/>
      <sz val="11"/>
      <color rgb="FFFF0000"/>
      <name val="Calibri"/>
      <family val="2"/>
      <scheme val="minor"/>
    </font>
  </fonts>
  <fills count="2">
    <fill>
      <patternFill patternType="none"/>
    </fill>
    <fill>
      <patternFill patternType="gray125"/>
    </fill>
  </fills>
  <borders count="16">
    <border>
      <left/>
      <right/>
      <top/>
      <bottom/>
      <diagonal/>
    </border>
    <border>
      <left/>
      <right/>
      <top/>
      <bottom style="dashed">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dashed">
        <color indexed="64"/>
      </bottom>
      <diagonal/>
    </border>
    <border>
      <left/>
      <right/>
      <top style="dashed">
        <color indexed="64"/>
      </top>
      <bottom/>
      <diagonal/>
    </border>
  </borders>
  <cellStyleXfs count="4">
    <xf numFmtId="0" fontId="0" fillId="0" borderId="0"/>
    <xf numFmtId="0" fontId="6" fillId="0" borderId="0"/>
    <xf numFmtId="0" fontId="13" fillId="0" borderId="0"/>
    <xf numFmtId="44" fontId="13" fillId="0" borderId="0" applyFont="0" applyFill="0" applyBorder="0" applyAlignment="0" applyProtection="0"/>
  </cellStyleXfs>
  <cellXfs count="69">
    <xf numFmtId="0" fontId="0" fillId="0" borderId="0" xfId="0"/>
    <xf numFmtId="0" fontId="0" fillId="0" borderId="0" xfId="0" applyAlignment="1">
      <alignment vertical="center"/>
    </xf>
    <xf numFmtId="0" fontId="0" fillId="0" borderId="1" xfId="0" applyBorder="1" applyAlignment="1">
      <alignment vertical="center"/>
    </xf>
    <xf numFmtId="0" fontId="0" fillId="0" borderId="14" xfId="0" applyBorder="1" applyAlignment="1">
      <alignment vertical="center"/>
    </xf>
    <xf numFmtId="0" fontId="2" fillId="0" borderId="0" xfId="0" applyFont="1" applyAlignment="1">
      <alignment horizontal="center" vertical="center"/>
    </xf>
    <xf numFmtId="0" fontId="2" fillId="0" borderId="1" xfId="0" applyFont="1" applyBorder="1" applyAlignment="1">
      <alignment horizontal="center" vertical="center"/>
    </xf>
    <xf numFmtId="0" fontId="5" fillId="0" borderId="0" xfId="0" applyFont="1" applyAlignment="1">
      <alignment vertical="center"/>
    </xf>
    <xf numFmtId="4" fontId="0" fillId="0" borderId="0" xfId="0" applyNumberFormat="1" applyAlignment="1">
      <alignment vertical="center"/>
    </xf>
    <xf numFmtId="4" fontId="0" fillId="0" borderId="1" xfId="0" applyNumberFormat="1" applyBorder="1" applyAlignment="1">
      <alignment vertical="center"/>
    </xf>
    <xf numFmtId="4" fontId="0" fillId="0" borderId="14" xfId="0" applyNumberFormat="1" applyBorder="1" applyAlignment="1">
      <alignment vertical="center"/>
    </xf>
    <xf numFmtId="4" fontId="2" fillId="0" borderId="1" xfId="0" applyNumberFormat="1" applyFont="1" applyBorder="1" applyAlignment="1">
      <alignment horizontal="center" vertical="center"/>
    </xf>
    <xf numFmtId="164" fontId="0" fillId="0" borderId="0" xfId="0" applyNumberFormat="1" applyAlignment="1">
      <alignment vertical="center"/>
    </xf>
    <xf numFmtId="0" fontId="0" fillId="0" borderId="0" xfId="0" applyAlignment="1" applyProtection="1">
      <alignment vertical="center"/>
      <protection locked="0"/>
    </xf>
    <xf numFmtId="0" fontId="10" fillId="0" borderId="15" xfId="0" applyFont="1" applyBorder="1" applyAlignment="1">
      <alignment vertical="center" wrapText="1"/>
    </xf>
    <xf numFmtId="0" fontId="0" fillId="0" borderId="3" xfId="0" applyBorder="1" applyAlignment="1" applyProtection="1">
      <alignment horizontal="center" vertical="center"/>
      <protection locked="0"/>
    </xf>
    <xf numFmtId="0" fontId="0" fillId="0" borderId="3" xfId="0" quotePrefix="1" applyBorder="1" applyAlignment="1">
      <alignment horizontal="center" vertical="center"/>
    </xf>
    <xf numFmtId="0" fontId="0" fillId="0" borderId="3" xfId="0" applyBorder="1" applyAlignment="1">
      <alignment vertical="center"/>
    </xf>
    <xf numFmtId="0" fontId="0" fillId="0" borderId="3" xfId="0" applyBorder="1" applyAlignment="1">
      <alignment horizontal="center" vertical="center"/>
    </xf>
    <xf numFmtId="164" fontId="0" fillId="0" borderId="3" xfId="0" applyNumberFormat="1" applyBorder="1" applyAlignment="1">
      <alignment horizontal="center" vertical="center"/>
    </xf>
    <xf numFmtId="164" fontId="0" fillId="0" borderId="11" xfId="0" applyNumberFormat="1" applyBorder="1" applyAlignment="1">
      <alignment horizontal="center" vertical="center"/>
    </xf>
    <xf numFmtId="164" fontId="0" fillId="0" borderId="13" xfId="0" applyNumberFormat="1" applyBorder="1" applyAlignment="1">
      <alignment horizontal="center" vertical="center"/>
    </xf>
    <xf numFmtId="164" fontId="0" fillId="0" borderId="3" xfId="0" quotePrefix="1" applyNumberFormat="1" applyBorder="1" applyAlignment="1">
      <alignment horizontal="center" vertical="center"/>
    </xf>
    <xf numFmtId="0" fontId="5" fillId="0" borderId="3" xfId="0" applyFont="1" applyBorder="1" applyAlignment="1">
      <alignment horizontal="center" vertical="center"/>
    </xf>
    <xf numFmtId="4" fontId="5" fillId="0" borderId="3" xfId="0" applyNumberFormat="1" applyFont="1" applyBorder="1" applyAlignment="1">
      <alignment horizontal="center" vertical="center"/>
    </xf>
    <xf numFmtId="0" fontId="3" fillId="0" borderId="0" xfId="0" applyFont="1" applyAlignment="1">
      <alignment horizontal="center" vertical="center"/>
    </xf>
    <xf numFmtId="0" fontId="4" fillId="0" borderId="0" xfId="0" applyFont="1" applyAlignment="1">
      <alignment horizontal="center" vertical="center"/>
    </xf>
    <xf numFmtId="164" fontId="5" fillId="0" borderId="12" xfId="0" quotePrefix="1" applyNumberFormat="1" applyFont="1" applyBorder="1" applyAlignment="1">
      <alignment horizontal="center" vertical="center"/>
    </xf>
    <xf numFmtId="164" fontId="5" fillId="0" borderId="11" xfId="0" quotePrefix="1" applyNumberFormat="1" applyFont="1" applyBorder="1" applyAlignment="1">
      <alignment horizontal="center" vertical="center"/>
    </xf>
    <xf numFmtId="164" fontId="5" fillId="0" borderId="13" xfId="0" quotePrefix="1" applyNumberFormat="1" applyFont="1" applyBorder="1" applyAlignment="1">
      <alignment horizontal="center" vertical="center"/>
    </xf>
    <xf numFmtId="0" fontId="0" fillId="0" borderId="12" xfId="0" applyBorder="1" applyAlignment="1">
      <alignment horizontal="right" vertical="center"/>
    </xf>
    <xf numFmtId="0" fontId="0" fillId="0" borderId="11" xfId="0" applyBorder="1" applyAlignment="1">
      <alignment horizontal="right" vertical="center"/>
    </xf>
    <xf numFmtId="0" fontId="0" fillId="0" borderId="13" xfId="0" applyBorder="1" applyAlignment="1">
      <alignment horizontal="right" vertical="center"/>
    </xf>
    <xf numFmtId="0" fontId="9" fillId="0" borderId="12" xfId="0" applyFont="1" applyBorder="1" applyAlignment="1">
      <alignment horizontal="right" vertical="center"/>
    </xf>
    <xf numFmtId="0" fontId="9" fillId="0" borderId="11" xfId="0" applyFont="1" applyBorder="1" applyAlignment="1">
      <alignment horizontal="right" vertical="center"/>
    </xf>
    <xf numFmtId="0" fontId="9" fillId="0" borderId="13" xfId="0" applyFont="1" applyBorder="1" applyAlignment="1">
      <alignment horizontal="right" vertical="center"/>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5" fillId="0" borderId="0" xfId="0" applyFont="1" applyAlignment="1">
      <alignment horizontal="center" vertical="center" wrapText="1"/>
    </xf>
    <xf numFmtId="0" fontId="5" fillId="0" borderId="8"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2" xfId="0" applyFont="1" applyBorder="1" applyAlignment="1">
      <alignment horizontal="center" vertical="center" wrapText="1"/>
    </xf>
    <xf numFmtId="0" fontId="5" fillId="0" borderId="9" xfId="0" applyFont="1" applyBorder="1" applyAlignment="1">
      <alignment horizontal="center" vertical="center" wrapText="1"/>
    </xf>
    <xf numFmtId="0" fontId="0" fillId="0" borderId="0" xfId="0" applyAlignment="1">
      <alignment horizontal="center" vertical="center"/>
    </xf>
    <xf numFmtId="0" fontId="0" fillId="0" borderId="12" xfId="0" applyBorder="1" applyAlignment="1" applyProtection="1">
      <alignment horizontal="center" vertical="center"/>
      <protection locked="0"/>
    </xf>
    <xf numFmtId="0" fontId="0" fillId="0" borderId="11" xfId="0" applyBorder="1" applyAlignment="1" applyProtection="1">
      <alignment horizontal="center" vertical="center"/>
      <protection locked="0"/>
    </xf>
    <xf numFmtId="0" fontId="0" fillId="0" borderId="13" xfId="0" applyBorder="1" applyAlignment="1" applyProtection="1">
      <alignment horizontal="center" vertical="center"/>
      <protection locked="0"/>
    </xf>
    <xf numFmtId="167" fontId="0" fillId="0" borderId="12" xfId="0" applyNumberFormat="1" applyBorder="1" applyAlignment="1" applyProtection="1">
      <alignment horizontal="center" vertical="center"/>
      <protection locked="0"/>
    </xf>
    <xf numFmtId="167" fontId="0" fillId="0" borderId="11" xfId="0" applyNumberFormat="1" applyBorder="1" applyAlignment="1" applyProtection="1">
      <alignment horizontal="center" vertical="center"/>
      <protection locked="0"/>
    </xf>
    <xf numFmtId="167" fontId="0" fillId="0" borderId="13" xfId="0" applyNumberFormat="1" applyBorder="1" applyAlignment="1" applyProtection="1">
      <alignment horizontal="center" vertical="center"/>
      <protection locked="0"/>
    </xf>
    <xf numFmtId="0" fontId="1" fillId="0" borderId="0" xfId="0" applyFont="1" applyAlignment="1">
      <alignment horizontal="center" vertical="center"/>
    </xf>
    <xf numFmtId="0" fontId="0" fillId="0" borderId="0" xfId="0" applyAlignment="1">
      <alignment vertical="center"/>
    </xf>
    <xf numFmtId="0" fontId="3" fillId="0" borderId="0" xfId="0" applyFont="1" applyAlignment="1">
      <alignment vertical="center"/>
    </xf>
    <xf numFmtId="0" fontId="0" fillId="0" borderId="0" xfId="0" applyAlignment="1" applyProtection="1">
      <alignment horizontal="right" vertical="center"/>
      <protection hidden="1"/>
    </xf>
    <xf numFmtId="165" fontId="0" fillId="0" borderId="2" xfId="0" applyNumberFormat="1" applyBorder="1" applyAlignment="1" applyProtection="1">
      <alignment horizontal="center" vertical="center"/>
      <protection locked="0" hidden="1"/>
    </xf>
    <xf numFmtId="0" fontId="3" fillId="0" borderId="0" xfId="0" applyFont="1"/>
    <xf numFmtId="0" fontId="0" fillId="0" borderId="2" xfId="0" applyBorder="1" applyAlignment="1" applyProtection="1">
      <alignment horizontal="center" vertical="center"/>
      <protection locked="0" hidden="1"/>
    </xf>
    <xf numFmtId="0" fontId="0" fillId="0" borderId="2" xfId="0" applyBorder="1" applyAlignment="1" applyProtection="1">
      <alignment horizontal="left" vertical="center"/>
      <protection locked="0" hidden="1"/>
    </xf>
    <xf numFmtId="0" fontId="0" fillId="0" borderId="2" xfId="0" applyBorder="1" applyAlignment="1" applyProtection="1">
      <alignment horizontal="left" vertical="center"/>
      <protection locked="0"/>
    </xf>
    <xf numFmtId="164" fontId="0" fillId="0" borderId="12" xfId="0" applyNumberFormat="1" applyBorder="1" applyAlignment="1">
      <alignment horizontal="center" vertical="center"/>
    </xf>
    <xf numFmtId="166" fontId="0" fillId="0" borderId="2" xfId="0" applyNumberFormat="1" applyBorder="1" applyAlignment="1" applyProtection="1">
      <alignment horizontal="left" vertical="center"/>
      <protection locked="0" hidden="1"/>
    </xf>
    <xf numFmtId="0" fontId="0" fillId="0" borderId="2" xfId="0" applyBorder="1" applyAlignment="1" applyProtection="1">
      <alignment horizontal="center" vertical="center"/>
      <protection locked="0"/>
    </xf>
    <xf numFmtId="166" fontId="0" fillId="0" borderId="2" xfId="0" applyNumberFormat="1" applyBorder="1" applyAlignment="1" applyProtection="1">
      <alignment horizontal="left" vertical="center"/>
      <protection locked="0"/>
    </xf>
    <xf numFmtId="165" fontId="0" fillId="0" borderId="2" xfId="0" applyNumberFormat="1" applyBorder="1" applyAlignment="1" applyProtection="1">
      <alignment horizontal="center" vertical="center"/>
      <protection locked="0"/>
    </xf>
    <xf numFmtId="0" fontId="0" fillId="0" borderId="0" xfId="0" applyAlignment="1">
      <alignment horizontal="right" vertical="center"/>
    </xf>
    <xf numFmtId="0" fontId="8" fillId="0" borderId="0" xfId="0" applyFont="1" applyAlignment="1">
      <alignment horizontal="center" vertical="center"/>
    </xf>
    <xf numFmtId="0" fontId="7" fillId="0" borderId="0" xfId="0" applyFont="1" applyAlignment="1">
      <alignment horizontal="center" vertical="center"/>
    </xf>
    <xf numFmtId="0" fontId="15" fillId="0" borderId="0" xfId="0" applyFont="1" applyAlignment="1">
      <alignment horizontal="center" vertical="center"/>
    </xf>
  </cellXfs>
  <cellStyles count="4">
    <cellStyle name="Currency 2" xfId="3" xr:uid="{00000000-0005-0000-0000-000000000000}"/>
    <cellStyle name="Normal" xfId="0" builtinId="0"/>
    <cellStyle name="Normal 2" xfId="1" xr:uid="{00000000-0005-0000-0000-000002000000}"/>
    <cellStyle name="Normal 3" xfId="2" xr:uid="{00000000-0005-0000-0000-000003000000}"/>
  </cellStyles>
  <dxfs count="6">
    <dxf>
      <font>
        <color theme="0"/>
      </font>
    </dxf>
    <dxf>
      <font>
        <color theme="0"/>
      </font>
    </dxf>
    <dxf>
      <font>
        <color theme="0"/>
      </font>
    </dxf>
    <dxf>
      <font>
        <color theme="0"/>
      </font>
    </dxf>
    <dxf>
      <font>
        <color theme="0"/>
      </font>
    </dxf>
    <dxf>
      <font>
        <color theme="0"/>
      </font>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fmlaLink="$BJ$8" lockText="1" noThreeD="1"/>
</file>

<file path=xl/ctrlProps/ctrlProp2.xml><?xml version="1.0" encoding="utf-8"?>
<formControlPr xmlns="http://schemas.microsoft.com/office/spreadsheetml/2009/9/main" objectType="CheckBox" fmlaLink="$BJ$8"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19050</xdr:colOff>
      <xdr:row>0</xdr:row>
      <xdr:rowOff>95250</xdr:rowOff>
    </xdr:from>
    <xdr:to>
      <xdr:col>7</xdr:col>
      <xdr:colOff>19050</xdr:colOff>
      <xdr:row>4</xdr:row>
      <xdr:rowOff>19050</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3350" y="95250"/>
          <a:ext cx="685800" cy="685800"/>
        </a:xfrm>
        <a:prstGeom prst="rect">
          <a:avLst/>
        </a:prstGeom>
      </xdr:spPr>
    </xdr:pic>
    <xdr:clientData/>
  </xdr:twoCellAnchor>
  <xdr:twoCellAnchor editAs="oneCell">
    <xdr:from>
      <xdr:col>1</xdr:col>
      <xdr:colOff>51759</xdr:colOff>
      <xdr:row>69</xdr:row>
      <xdr:rowOff>25878</xdr:rowOff>
    </xdr:from>
    <xdr:to>
      <xdr:col>7</xdr:col>
      <xdr:colOff>90053</xdr:colOff>
      <xdr:row>69</xdr:row>
      <xdr:rowOff>492222</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10834" t="18278" r="10672" b="17748"/>
        <a:stretch/>
      </xdr:blipFill>
      <xdr:spPr>
        <a:xfrm>
          <a:off x="172529" y="1000663"/>
          <a:ext cx="762913" cy="466344"/>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40</xdr:col>
          <xdr:colOff>83820</xdr:colOff>
          <xdr:row>5</xdr:row>
          <xdr:rowOff>45720</xdr:rowOff>
        </xdr:from>
        <xdr:to>
          <xdr:col>54</xdr:col>
          <xdr:colOff>22860</xdr:colOff>
          <xdr:row>7</xdr:row>
          <xdr:rowOff>7620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Same as Ship to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83820</xdr:colOff>
          <xdr:row>5</xdr:row>
          <xdr:rowOff>45720</xdr:rowOff>
        </xdr:from>
        <xdr:to>
          <xdr:col>54</xdr:col>
          <xdr:colOff>22860</xdr:colOff>
          <xdr:row>7</xdr:row>
          <xdr:rowOff>7620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Same as Ship to</a:t>
              </a:r>
            </a:p>
          </xdr:txBody>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BJ71"/>
  <sheetViews>
    <sheetView showGridLines="0" tabSelected="1" zoomScaleNormal="100" zoomScaleSheetLayoutView="100" workbookViewId="0">
      <selection activeCell="BK9" sqref="BK9"/>
    </sheetView>
  </sheetViews>
  <sheetFormatPr defaultColWidth="1.6640625" defaultRowHeight="14.4" x14ac:dyDescent="0.3"/>
  <cols>
    <col min="1" max="48" width="1.6640625" style="1"/>
    <col min="49" max="49" width="2.44140625" style="1" customWidth="1"/>
    <col min="50" max="51" width="1.6640625" style="1"/>
    <col min="52" max="58" width="1.6640625" style="7"/>
    <col min="59" max="61" width="1.6640625" style="1"/>
    <col min="62" max="62" width="1.109375" style="1" customWidth="1"/>
    <col min="63" max="63" width="2.33203125" style="1" customWidth="1"/>
    <col min="64" max="16384" width="1.6640625" style="1"/>
  </cols>
  <sheetData>
    <row r="2" spans="2:62" x14ac:dyDescent="0.3">
      <c r="O2" s="51" t="s">
        <v>93</v>
      </c>
      <c r="P2" s="51"/>
      <c r="Q2" s="51"/>
      <c r="R2" s="51"/>
      <c r="S2" s="51"/>
      <c r="T2" s="51"/>
      <c r="U2" s="51"/>
      <c r="V2" s="51"/>
      <c r="W2" s="51"/>
      <c r="X2" s="51"/>
      <c r="Y2" s="51"/>
      <c r="Z2" s="51"/>
      <c r="AA2" s="51"/>
      <c r="AB2" s="51"/>
      <c r="AC2" s="51"/>
      <c r="AD2" s="51"/>
      <c r="AE2" s="51"/>
      <c r="AF2" s="51"/>
      <c r="AG2" s="51"/>
      <c r="AH2" s="51"/>
      <c r="AI2" s="51"/>
      <c r="AJ2" s="51"/>
      <c r="AK2" s="51"/>
      <c r="AL2" s="51"/>
      <c r="AM2" s="51"/>
      <c r="AN2" s="51"/>
      <c r="AO2" s="51"/>
      <c r="AP2" s="51"/>
      <c r="AQ2" s="51"/>
      <c r="AR2" s="51"/>
      <c r="AS2" s="51"/>
      <c r="AT2" s="51"/>
      <c r="AU2" s="51"/>
      <c r="AV2" s="51"/>
      <c r="AW2" s="51"/>
      <c r="AX2" s="51"/>
      <c r="AY2" s="51"/>
      <c r="AZ2" s="51"/>
      <c r="BA2" s="51"/>
      <c r="BB2" s="51"/>
      <c r="BC2" s="51"/>
      <c r="BD2" s="51"/>
      <c r="BE2" s="51"/>
      <c r="BF2" s="51"/>
      <c r="BG2" s="51"/>
    </row>
    <row r="3" spans="2:62" x14ac:dyDescent="0.3">
      <c r="O3" s="51"/>
      <c r="P3" s="51"/>
      <c r="Q3" s="51"/>
      <c r="R3" s="51"/>
      <c r="S3" s="51"/>
      <c r="T3" s="51"/>
      <c r="U3" s="51"/>
      <c r="V3" s="51"/>
      <c r="W3" s="51"/>
      <c r="X3" s="51"/>
      <c r="Y3" s="51"/>
      <c r="Z3" s="51"/>
      <c r="AA3" s="51"/>
      <c r="AB3" s="51"/>
      <c r="AC3" s="51"/>
      <c r="AD3" s="51"/>
      <c r="AE3" s="51"/>
      <c r="AF3" s="51"/>
      <c r="AG3" s="51"/>
      <c r="AH3" s="51"/>
      <c r="AI3" s="51"/>
      <c r="AJ3" s="51"/>
      <c r="AK3" s="51"/>
      <c r="AL3" s="51"/>
      <c r="AM3" s="51"/>
      <c r="AN3" s="51"/>
      <c r="AO3" s="51"/>
      <c r="AP3" s="51"/>
      <c r="AQ3" s="51"/>
      <c r="AR3" s="51"/>
      <c r="AS3" s="51"/>
      <c r="AT3" s="51"/>
      <c r="AU3" s="51"/>
      <c r="AV3" s="51"/>
      <c r="AW3" s="51"/>
      <c r="AX3" s="51"/>
      <c r="AY3" s="51"/>
      <c r="AZ3" s="51"/>
      <c r="BA3" s="51"/>
      <c r="BB3" s="51"/>
      <c r="BC3" s="51"/>
      <c r="BD3" s="51"/>
      <c r="BE3" s="51"/>
      <c r="BF3" s="51"/>
      <c r="BG3" s="51"/>
    </row>
    <row r="4" spans="2:62" x14ac:dyDescent="0.3">
      <c r="T4" s="68"/>
      <c r="U4" s="68"/>
      <c r="V4" s="68"/>
      <c r="W4" s="68"/>
      <c r="X4" s="68"/>
      <c r="Y4" s="68"/>
      <c r="Z4" s="68"/>
      <c r="AA4" s="68"/>
      <c r="AB4" s="68"/>
      <c r="AC4" s="68"/>
      <c r="AD4" s="68"/>
      <c r="AE4" s="68"/>
      <c r="AF4" s="68"/>
      <c r="AG4" s="68"/>
      <c r="AH4" s="68"/>
      <c r="AI4" s="68"/>
      <c r="AJ4" s="68"/>
      <c r="AK4" s="68"/>
      <c r="AL4" s="68"/>
      <c r="AM4" s="68"/>
      <c r="AN4" s="68"/>
      <c r="AO4" s="68"/>
      <c r="AP4" s="68"/>
      <c r="AQ4" s="68"/>
      <c r="AR4" s="68"/>
      <c r="AS4" s="68"/>
      <c r="AT4" s="68"/>
      <c r="AU4" s="68"/>
      <c r="AV4" s="68"/>
      <c r="AW4" s="68"/>
      <c r="AX4" s="68"/>
      <c r="AY4" s="68"/>
      <c r="AZ4" s="68"/>
      <c r="BA4" s="68"/>
    </row>
    <row r="5" spans="2:62" ht="6" customHeight="1" x14ac:dyDescent="0.3">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8"/>
      <c r="BA5" s="8"/>
      <c r="BB5" s="8"/>
      <c r="BC5" s="8"/>
      <c r="BD5" s="8"/>
      <c r="BE5" s="8"/>
      <c r="BF5" s="8"/>
    </row>
    <row r="6" spans="2:62" ht="6" customHeight="1" x14ac:dyDescent="0.3"/>
    <row r="7" spans="2:62" ht="15.6" x14ac:dyDescent="0.3">
      <c r="B7" s="53" t="s">
        <v>9</v>
      </c>
      <c r="C7" s="53"/>
      <c r="D7" s="53"/>
      <c r="E7" s="53"/>
      <c r="F7" s="53"/>
      <c r="G7" s="53"/>
      <c r="H7" s="53"/>
      <c r="I7" s="53"/>
      <c r="J7" s="53"/>
      <c r="K7" s="53"/>
      <c r="L7" s="53"/>
      <c r="AE7" s="56" t="s">
        <v>10</v>
      </c>
      <c r="AF7" s="56"/>
      <c r="AG7" s="56"/>
      <c r="AH7" s="56"/>
      <c r="AI7" s="56"/>
      <c r="AJ7" s="56"/>
      <c r="AK7" s="56"/>
      <c r="AL7" s="56"/>
      <c r="AM7" s="56"/>
      <c r="AN7" s="56"/>
      <c r="AO7" s="56"/>
      <c r="AZ7" s="11"/>
      <c r="BA7" s="1"/>
      <c r="BB7" s="1"/>
      <c r="BC7" s="1"/>
      <c r="BD7" s="1"/>
      <c r="BE7" s="1"/>
      <c r="BF7" s="1"/>
      <c r="BG7"/>
    </row>
    <row r="8" spans="2:62" x14ac:dyDescent="0.3">
      <c r="B8" s="52" t="s">
        <v>0</v>
      </c>
      <c r="C8" s="52"/>
      <c r="D8" s="52"/>
      <c r="E8" s="52"/>
      <c r="F8" s="52"/>
      <c r="G8" s="52"/>
      <c r="H8" s="52"/>
      <c r="I8" s="52"/>
      <c r="J8" s="52"/>
      <c r="K8" s="52"/>
      <c r="L8" s="52"/>
      <c r="M8" s="59"/>
      <c r="N8" s="59"/>
      <c r="O8" s="59"/>
      <c r="P8" s="59"/>
      <c r="Q8" s="59"/>
      <c r="R8" s="59"/>
      <c r="S8" s="59"/>
      <c r="T8" s="59"/>
      <c r="U8" s="59"/>
      <c r="V8" s="59"/>
      <c r="W8" s="59"/>
      <c r="X8" s="59"/>
      <c r="Y8" s="59"/>
      <c r="Z8" s="59"/>
      <c r="AA8" s="59"/>
      <c r="AB8" s="59"/>
      <c r="AC8" s="59"/>
      <c r="AE8" s="52" t="s">
        <v>0</v>
      </c>
      <c r="AF8" s="52"/>
      <c r="AG8" s="52"/>
      <c r="AH8" s="52"/>
      <c r="AI8" s="52"/>
      <c r="AJ8" s="52"/>
      <c r="AK8" s="52"/>
      <c r="AL8" s="52"/>
      <c r="AM8" s="52"/>
      <c r="AN8" s="52"/>
      <c r="AO8" s="52"/>
      <c r="AP8" s="58" t="str">
        <f>IF(BJ8=FALSE,"",M8)</f>
        <v/>
      </c>
      <c r="AQ8" s="58"/>
      <c r="AR8" s="58"/>
      <c r="AS8" s="58"/>
      <c r="AT8" s="58"/>
      <c r="AU8" s="58"/>
      <c r="AV8" s="58"/>
      <c r="AW8" s="58"/>
      <c r="AX8" s="58"/>
      <c r="AY8" s="58"/>
      <c r="AZ8" s="58"/>
      <c r="BA8" s="58"/>
      <c r="BB8" s="58"/>
      <c r="BC8" s="58"/>
      <c r="BD8" s="58"/>
      <c r="BE8" s="58"/>
      <c r="BF8" s="58"/>
      <c r="BJ8" s="12" t="b">
        <v>0</v>
      </c>
    </row>
    <row r="9" spans="2:62" x14ac:dyDescent="0.3">
      <c r="B9" s="52" t="s">
        <v>1</v>
      </c>
      <c r="C9" s="52"/>
      <c r="D9" s="52"/>
      <c r="E9" s="52"/>
      <c r="F9" s="52"/>
      <c r="G9" s="52"/>
      <c r="H9" s="52"/>
      <c r="I9" s="52"/>
      <c r="J9" s="52"/>
      <c r="K9" s="52"/>
      <c r="L9" s="52"/>
      <c r="M9" s="59"/>
      <c r="N9" s="59"/>
      <c r="O9" s="59"/>
      <c r="P9" s="59"/>
      <c r="Q9" s="59"/>
      <c r="R9" s="59"/>
      <c r="S9" s="59"/>
      <c r="T9" s="59"/>
      <c r="U9" s="59"/>
      <c r="V9" s="59"/>
      <c r="W9" s="59"/>
      <c r="X9" s="59"/>
      <c r="Y9" s="59"/>
      <c r="Z9" s="59"/>
      <c r="AA9" s="59"/>
      <c r="AB9" s="59"/>
      <c r="AC9" s="59"/>
      <c r="AE9" s="52" t="s">
        <v>1</v>
      </c>
      <c r="AF9" s="52"/>
      <c r="AG9" s="52"/>
      <c r="AH9" s="52"/>
      <c r="AI9" s="52"/>
      <c r="AJ9" s="52"/>
      <c r="AK9" s="52"/>
      <c r="AL9" s="52"/>
      <c r="AM9" s="52"/>
      <c r="AN9" s="52"/>
      <c r="AO9" s="52"/>
      <c r="AP9" s="58" t="str">
        <f>IF(BJ8=FALSE,"",M9)</f>
        <v/>
      </c>
      <c r="AQ9" s="58"/>
      <c r="AR9" s="58"/>
      <c r="AS9" s="58"/>
      <c r="AT9" s="58"/>
      <c r="AU9" s="58"/>
      <c r="AV9" s="58"/>
      <c r="AW9" s="58"/>
      <c r="AX9" s="58"/>
      <c r="AY9" s="58"/>
      <c r="AZ9" s="58"/>
      <c r="BA9" s="58"/>
      <c r="BB9" s="58"/>
      <c r="BC9" s="58"/>
      <c r="BD9" s="58"/>
      <c r="BE9" s="58"/>
      <c r="BF9" s="58"/>
    </row>
    <row r="10" spans="2:62" x14ac:dyDescent="0.3">
      <c r="B10" s="52" t="s">
        <v>8</v>
      </c>
      <c r="C10" s="52"/>
      <c r="D10" s="52"/>
      <c r="E10" s="52"/>
      <c r="F10" s="52"/>
      <c r="G10" s="52"/>
      <c r="H10" s="52"/>
      <c r="I10" s="52"/>
      <c r="J10" s="52"/>
      <c r="K10" s="52"/>
      <c r="L10" s="52"/>
      <c r="M10" s="59"/>
      <c r="N10" s="59"/>
      <c r="O10" s="59"/>
      <c r="P10" s="59"/>
      <c r="Q10" s="59"/>
      <c r="R10" s="59"/>
      <c r="S10" s="59"/>
      <c r="T10" s="59"/>
      <c r="U10" s="59"/>
      <c r="V10" s="59"/>
      <c r="W10" s="59"/>
      <c r="X10" s="59"/>
      <c r="Y10" s="59"/>
      <c r="Z10" s="59"/>
      <c r="AA10" s="59"/>
      <c r="AB10" s="59"/>
      <c r="AC10" s="59"/>
      <c r="AE10" s="52" t="s">
        <v>78</v>
      </c>
      <c r="AF10" s="52"/>
      <c r="AG10" s="52"/>
      <c r="AH10" s="52"/>
      <c r="AI10" s="52"/>
      <c r="AJ10" s="52"/>
      <c r="AK10" s="52"/>
      <c r="AL10" s="52"/>
      <c r="AM10" s="52"/>
      <c r="AN10" s="52"/>
      <c r="AO10" s="52"/>
      <c r="AP10" s="58" t="str">
        <f>IF(BJ8=FALSE,"",M10)</f>
        <v/>
      </c>
      <c r="AQ10" s="58"/>
      <c r="AR10" s="58"/>
      <c r="AS10" s="58"/>
      <c r="AT10" s="58"/>
      <c r="AU10" s="58"/>
      <c r="AV10" s="58"/>
      <c r="AW10" s="58"/>
      <c r="AX10" s="58"/>
      <c r="AY10" s="58"/>
      <c r="AZ10" s="58"/>
      <c r="BA10" s="58"/>
      <c r="BB10" s="58"/>
      <c r="BC10" s="58"/>
      <c r="BD10" s="58"/>
      <c r="BE10" s="58"/>
      <c r="BF10" s="58"/>
    </row>
    <row r="11" spans="2:62" x14ac:dyDescent="0.3">
      <c r="B11" s="52" t="s">
        <v>4</v>
      </c>
      <c r="C11" s="52"/>
      <c r="D11" s="52"/>
      <c r="E11" s="52"/>
      <c r="F11" s="52"/>
      <c r="G11" s="52"/>
      <c r="H11" s="52"/>
      <c r="I11" s="52"/>
      <c r="J11" s="52"/>
      <c r="K11" s="52"/>
      <c r="L11" s="52"/>
      <c r="M11" s="59"/>
      <c r="N11" s="59"/>
      <c r="O11" s="59"/>
      <c r="P11" s="59"/>
      <c r="Q11" s="59"/>
      <c r="R11" s="59"/>
      <c r="S11" s="59"/>
      <c r="T11" s="59"/>
      <c r="U11" s="59"/>
      <c r="V11" s="59"/>
      <c r="W11" s="59"/>
      <c r="X11" s="59"/>
      <c r="Y11" s="59"/>
      <c r="Z11" s="59"/>
      <c r="AA11" s="59"/>
      <c r="AB11" s="59"/>
      <c r="AC11" s="59"/>
      <c r="AE11" s="52" t="s">
        <v>4</v>
      </c>
      <c r="AF11" s="52"/>
      <c r="AG11" s="52"/>
      <c r="AH11" s="52"/>
      <c r="AI11" s="52"/>
      <c r="AJ11" s="52"/>
      <c r="AK11" s="52"/>
      <c r="AL11" s="52"/>
      <c r="AM11" s="52"/>
      <c r="AN11" s="52"/>
      <c r="AO11" s="52"/>
      <c r="AP11" s="58" t="str">
        <f>IF(BJ8=FALSE,"",M11)</f>
        <v/>
      </c>
      <c r="AQ11" s="58"/>
      <c r="AR11" s="58"/>
      <c r="AS11" s="58"/>
      <c r="AT11" s="58"/>
      <c r="AU11" s="58"/>
      <c r="AV11" s="58"/>
      <c r="AW11" s="58"/>
      <c r="AX11" s="58"/>
      <c r="AY11" s="58"/>
      <c r="AZ11" s="58"/>
      <c r="BA11" s="58"/>
      <c r="BB11" s="58"/>
      <c r="BC11" s="58"/>
      <c r="BD11" s="58"/>
      <c r="BE11" s="58"/>
      <c r="BF11" s="58"/>
    </row>
    <row r="12" spans="2:62" x14ac:dyDescent="0.3">
      <c r="B12" s="52" t="s">
        <v>5</v>
      </c>
      <c r="C12" s="52"/>
      <c r="D12" s="52"/>
      <c r="E12" s="52"/>
      <c r="F12" s="52"/>
      <c r="G12" s="52"/>
      <c r="H12" s="52"/>
      <c r="I12" s="52"/>
      <c r="J12" s="52"/>
      <c r="K12" s="52"/>
      <c r="L12" s="52"/>
      <c r="M12" s="62"/>
      <c r="N12" s="62"/>
      <c r="O12" s="62"/>
      <c r="P12" s="62"/>
      <c r="Q12" s="65" t="s">
        <v>6</v>
      </c>
      <c r="R12" s="65"/>
      <c r="S12" s="65"/>
      <c r="T12" s="65"/>
      <c r="U12" s="65"/>
      <c r="V12" s="65"/>
      <c r="W12" s="64"/>
      <c r="X12" s="64"/>
      <c r="Y12" s="64"/>
      <c r="Z12" s="64"/>
      <c r="AA12" s="64"/>
      <c r="AB12" s="64"/>
      <c r="AC12" s="64"/>
      <c r="AE12" s="52" t="s">
        <v>5</v>
      </c>
      <c r="AF12" s="52"/>
      <c r="AG12" s="52"/>
      <c r="AH12" s="52"/>
      <c r="AI12" s="52"/>
      <c r="AJ12" s="52"/>
      <c r="AK12" s="52"/>
      <c r="AL12" s="52"/>
      <c r="AM12" s="52"/>
      <c r="AN12" s="52"/>
      <c r="AO12" s="52"/>
      <c r="AP12" s="57" t="str">
        <f>IF(BJ8=FALSE,"",M12)</f>
        <v/>
      </c>
      <c r="AQ12" s="57"/>
      <c r="AR12" s="57"/>
      <c r="AS12" s="57"/>
      <c r="AT12" s="54" t="s">
        <v>6</v>
      </c>
      <c r="AU12" s="54"/>
      <c r="AV12" s="54"/>
      <c r="AW12" s="54"/>
      <c r="AX12" s="54"/>
      <c r="AY12" s="54"/>
      <c r="AZ12" s="55" t="str">
        <f>IF(BJ8=FALSE,"",W12)</f>
        <v/>
      </c>
      <c r="BA12" s="55"/>
      <c r="BB12" s="55"/>
      <c r="BC12" s="55"/>
      <c r="BD12" s="55"/>
      <c r="BE12" s="55"/>
      <c r="BF12" s="55"/>
    </row>
    <row r="13" spans="2:62" x14ac:dyDescent="0.3">
      <c r="B13" s="52" t="s">
        <v>2</v>
      </c>
      <c r="C13" s="52"/>
      <c r="D13" s="52"/>
      <c r="E13" s="52"/>
      <c r="F13" s="52"/>
      <c r="G13" s="52"/>
      <c r="H13" s="52"/>
      <c r="I13" s="52"/>
      <c r="J13" s="52"/>
      <c r="K13" s="52"/>
      <c r="L13" s="52"/>
      <c r="M13" s="63"/>
      <c r="N13" s="63"/>
      <c r="O13" s="63"/>
      <c r="P13" s="63"/>
      <c r="Q13" s="63"/>
      <c r="R13" s="63"/>
      <c r="S13" s="63"/>
      <c r="T13" s="63"/>
      <c r="U13" s="63"/>
      <c r="V13" s="63"/>
      <c r="W13" s="63"/>
      <c r="X13" s="63"/>
      <c r="Y13" s="63"/>
      <c r="Z13" s="63"/>
      <c r="AA13" s="63"/>
      <c r="AB13" s="63"/>
      <c r="AC13" s="63"/>
      <c r="AE13" s="52" t="s">
        <v>2</v>
      </c>
      <c r="AF13" s="52"/>
      <c r="AG13" s="52"/>
      <c r="AH13" s="52"/>
      <c r="AI13" s="52"/>
      <c r="AJ13" s="52"/>
      <c r="AK13" s="52"/>
      <c r="AL13" s="52"/>
      <c r="AM13" s="52"/>
      <c r="AN13" s="52"/>
      <c r="AO13" s="52"/>
      <c r="AP13" s="61" t="str">
        <f>IF(BJ8=FALSE,"",M13)</f>
        <v/>
      </c>
      <c r="AQ13" s="61"/>
      <c r="AR13" s="61"/>
      <c r="AS13" s="61"/>
      <c r="AT13" s="61"/>
      <c r="AU13" s="61"/>
      <c r="AV13" s="61"/>
      <c r="AW13" s="61"/>
      <c r="AX13" s="61"/>
      <c r="AY13" s="61"/>
      <c r="AZ13" s="61"/>
      <c r="BA13" s="61"/>
      <c r="BB13" s="61"/>
      <c r="BC13" s="61"/>
      <c r="BD13" s="61"/>
      <c r="BE13" s="61"/>
      <c r="BF13" s="61"/>
    </row>
    <row r="14" spans="2:62" x14ac:dyDescent="0.3">
      <c r="B14" s="52" t="s">
        <v>7</v>
      </c>
      <c r="C14" s="52"/>
      <c r="D14" s="52"/>
      <c r="E14" s="52"/>
      <c r="F14" s="52"/>
      <c r="G14" s="52"/>
      <c r="H14" s="52"/>
      <c r="I14" s="52"/>
      <c r="J14" s="52"/>
      <c r="K14" s="52"/>
      <c r="L14" s="52"/>
      <c r="M14" s="59"/>
      <c r="N14" s="59"/>
      <c r="O14" s="59"/>
      <c r="P14" s="59"/>
      <c r="Q14" s="59"/>
      <c r="R14" s="59"/>
      <c r="S14" s="59"/>
      <c r="T14" s="59"/>
      <c r="U14" s="59"/>
      <c r="V14" s="59"/>
      <c r="W14" s="59"/>
      <c r="X14" s="59"/>
      <c r="Y14" s="59"/>
      <c r="Z14" s="59"/>
      <c r="AA14" s="59"/>
      <c r="AB14" s="59"/>
      <c r="AC14" s="59"/>
      <c r="AE14" s="52" t="s">
        <v>3</v>
      </c>
      <c r="AF14" s="52"/>
      <c r="AG14" s="52"/>
      <c r="AH14" s="52"/>
      <c r="AI14" s="52"/>
      <c r="AJ14" s="52"/>
      <c r="AK14" s="52"/>
      <c r="AL14" s="52"/>
      <c r="AM14" s="52"/>
      <c r="AN14" s="52"/>
      <c r="AO14" s="52"/>
      <c r="AP14" s="58" t="str">
        <f>IF(BJ8=FALSE,"",M14)</f>
        <v/>
      </c>
      <c r="AQ14" s="58"/>
      <c r="AR14" s="58"/>
      <c r="AS14" s="58"/>
      <c r="AT14" s="58"/>
      <c r="AU14" s="58"/>
      <c r="AV14" s="58"/>
      <c r="AW14" s="58"/>
      <c r="AX14" s="58"/>
      <c r="AY14" s="58"/>
      <c r="AZ14" s="58"/>
      <c r="BA14" s="58"/>
      <c r="BB14" s="58"/>
      <c r="BC14" s="58"/>
      <c r="BD14" s="58"/>
      <c r="BE14" s="58"/>
      <c r="BF14" s="58"/>
    </row>
    <row r="15" spans="2:62" ht="6" customHeight="1" x14ac:dyDescent="0.3">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8"/>
      <c r="BA15" s="8"/>
      <c r="BB15" s="8"/>
      <c r="BC15" s="8"/>
      <c r="BD15" s="8"/>
      <c r="BE15" s="8"/>
      <c r="BF15" s="8"/>
    </row>
    <row r="16" spans="2:62" ht="6" customHeight="1" x14ac:dyDescent="0.3"/>
    <row r="17" spans="1:58" x14ac:dyDescent="0.3">
      <c r="B17" s="44" t="s">
        <v>19</v>
      </c>
      <c r="C17" s="44"/>
      <c r="D17" s="44"/>
      <c r="E17" s="44"/>
      <c r="F17" s="45"/>
      <c r="G17" s="46"/>
      <c r="H17" s="46"/>
      <c r="I17" s="46"/>
      <c r="J17" s="46"/>
      <c r="K17" s="46"/>
      <c r="L17" s="46"/>
      <c r="M17" s="46"/>
      <c r="N17" s="46"/>
      <c r="O17" s="46"/>
      <c r="P17" s="46"/>
      <c r="Q17" s="46"/>
      <c r="R17" s="47"/>
      <c r="T17" s="44" t="s">
        <v>17</v>
      </c>
      <c r="U17" s="44"/>
      <c r="V17" s="44"/>
      <c r="W17" s="44"/>
      <c r="X17" s="44"/>
      <c r="Y17" s="45"/>
      <c r="Z17" s="46"/>
      <c r="AA17" s="46"/>
      <c r="AB17" s="46"/>
      <c r="AC17" s="46"/>
      <c r="AD17" s="46"/>
      <c r="AE17" s="46"/>
      <c r="AF17" s="46"/>
      <c r="AG17" s="46"/>
      <c r="AH17" s="46"/>
      <c r="AI17" s="46"/>
      <c r="AJ17" s="46"/>
      <c r="AK17" s="47"/>
      <c r="AM17" s="44" t="s">
        <v>18</v>
      </c>
      <c r="AN17" s="44"/>
      <c r="AO17" s="44"/>
      <c r="AP17" s="44"/>
      <c r="AQ17" s="44"/>
      <c r="AR17" s="44"/>
      <c r="AS17" s="44"/>
      <c r="AT17" s="48"/>
      <c r="AU17" s="49"/>
      <c r="AV17" s="49"/>
      <c r="AW17" s="49"/>
      <c r="AX17" s="49"/>
      <c r="AY17" s="49"/>
      <c r="AZ17" s="49"/>
      <c r="BA17" s="49"/>
      <c r="BB17" s="49"/>
      <c r="BC17" s="49"/>
      <c r="BD17" s="49"/>
      <c r="BE17" s="49"/>
      <c r="BF17" s="50"/>
    </row>
    <row r="18" spans="1:58" ht="10.199999999999999" customHeight="1" x14ac:dyDescent="0.3">
      <c r="B18" s="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8"/>
      <c r="BA18" s="8"/>
      <c r="BB18" s="8"/>
      <c r="BC18" s="8"/>
      <c r="BD18" s="8"/>
      <c r="BE18" s="8"/>
      <c r="BF18" s="8"/>
    </row>
    <row r="19" spans="1:58" ht="14.4" customHeight="1" x14ac:dyDescent="0.3">
      <c r="A19" s="68" t="s">
        <v>82</v>
      </c>
      <c r="B19" s="68"/>
      <c r="C19" s="68"/>
      <c r="D19" s="68"/>
      <c r="E19" s="68"/>
      <c r="F19" s="68"/>
      <c r="G19" s="68"/>
      <c r="H19" s="68"/>
      <c r="I19" s="68"/>
      <c r="J19" s="68"/>
      <c r="K19" s="68"/>
      <c r="L19" s="68"/>
      <c r="M19" s="68"/>
      <c r="N19" s="68"/>
      <c r="O19" s="68"/>
      <c r="P19" s="68"/>
      <c r="Q19" s="68"/>
      <c r="R19" s="68"/>
      <c r="S19" s="68"/>
      <c r="T19" s="68"/>
      <c r="U19" s="68"/>
      <c r="V19" s="68"/>
      <c r="W19" s="68"/>
      <c r="X19" s="68"/>
      <c r="Y19" s="68"/>
      <c r="Z19" s="68"/>
      <c r="AA19" s="68"/>
      <c r="AB19" s="68"/>
      <c r="AC19" s="68"/>
      <c r="AD19" s="68"/>
      <c r="AE19" s="68"/>
      <c r="AF19" s="68"/>
      <c r="AG19" s="68"/>
      <c r="AH19" s="68"/>
      <c r="AI19" s="68"/>
      <c r="AJ19" s="68"/>
      <c r="AK19" s="68"/>
      <c r="AL19" s="68"/>
      <c r="AM19" s="68"/>
      <c r="AN19" s="68"/>
      <c r="AO19" s="68"/>
      <c r="AP19" s="68"/>
      <c r="AQ19" s="68"/>
      <c r="AR19" s="68"/>
      <c r="AS19" s="68"/>
      <c r="AT19" s="68"/>
      <c r="AU19" s="68"/>
      <c r="AV19" s="68"/>
      <c r="AW19" s="68"/>
      <c r="AX19" s="68"/>
      <c r="AY19" s="68"/>
      <c r="AZ19" s="68"/>
      <c r="BA19" s="68"/>
      <c r="BB19" s="68"/>
      <c r="BC19" s="68"/>
      <c r="BD19" s="68"/>
      <c r="BE19" s="68"/>
      <c r="BF19" s="68"/>
    </row>
    <row r="20" spans="1:58" ht="4.8" customHeight="1" x14ac:dyDescent="0.3"/>
    <row r="21" spans="1:58" ht="15.6" x14ac:dyDescent="0.3">
      <c r="B21" s="24" t="s">
        <v>51</v>
      </c>
      <c r="C21" s="24"/>
      <c r="D21" s="24"/>
      <c r="E21" s="24"/>
      <c r="F21" s="24"/>
      <c r="G21" s="24"/>
      <c r="H21" s="24"/>
      <c r="I21" s="24"/>
      <c r="J21" s="24"/>
      <c r="K21" s="24"/>
      <c r="L21" s="24"/>
      <c r="M21" s="24"/>
      <c r="N21" s="24"/>
      <c r="O21" s="24"/>
      <c r="P21" s="24"/>
      <c r="Q21" s="24"/>
      <c r="R21" s="24"/>
      <c r="S21" s="24"/>
      <c r="T21" s="24"/>
      <c r="U21" s="24"/>
      <c r="V21" s="24"/>
      <c r="W21" s="24"/>
      <c r="X21" s="24"/>
      <c r="Y21" s="24"/>
      <c r="Z21" s="24"/>
      <c r="AA21" s="24"/>
      <c r="AB21" s="24"/>
      <c r="AC21" s="24"/>
      <c r="AD21" s="24"/>
      <c r="AE21" s="24"/>
      <c r="AF21" s="24"/>
      <c r="AG21" s="24"/>
      <c r="AH21" s="24"/>
      <c r="AI21" s="24"/>
      <c r="AJ21" s="24"/>
      <c r="AK21" s="24"/>
      <c r="AL21" s="24"/>
      <c r="AM21" s="24"/>
      <c r="AN21" s="24"/>
      <c r="AO21" s="24"/>
      <c r="AP21" s="24"/>
      <c r="AQ21" s="24"/>
      <c r="AR21" s="24"/>
      <c r="AS21" s="24"/>
      <c r="AT21" s="24"/>
      <c r="AU21" s="24"/>
      <c r="AV21" s="24"/>
      <c r="AW21" s="24"/>
      <c r="AX21" s="24"/>
      <c r="AY21" s="24"/>
      <c r="AZ21" s="24"/>
      <c r="BA21" s="24"/>
      <c r="BB21" s="24"/>
      <c r="BC21" s="24"/>
      <c r="BD21" s="24"/>
      <c r="BE21" s="24"/>
      <c r="BF21" s="24"/>
    </row>
    <row r="22" spans="1:58" x14ac:dyDescent="0.3">
      <c r="B22" s="25" t="s">
        <v>23</v>
      </c>
      <c r="C22" s="25"/>
      <c r="D22" s="25"/>
      <c r="E22" s="25"/>
      <c r="F22" s="25"/>
      <c r="G22" s="25"/>
      <c r="H22" s="25"/>
      <c r="I22" s="25"/>
      <c r="J22" s="25"/>
      <c r="K22" s="25"/>
      <c r="L22" s="25"/>
      <c r="M22" s="25"/>
      <c r="N22" s="25"/>
      <c r="O22" s="25"/>
      <c r="P22" s="25"/>
      <c r="Q22" s="25"/>
      <c r="R22" s="25"/>
      <c r="S22" s="25"/>
      <c r="T22" s="25"/>
      <c r="U22" s="25"/>
      <c r="V22" s="25"/>
      <c r="W22" s="25"/>
      <c r="X22" s="25"/>
      <c r="Y22" s="25"/>
      <c r="Z22" s="25"/>
      <c r="AA22" s="25"/>
      <c r="AB22" s="25"/>
      <c r="AC22" s="25"/>
      <c r="AD22" s="25"/>
      <c r="AE22" s="25"/>
      <c r="AF22" s="25"/>
      <c r="AG22" s="25"/>
      <c r="AH22" s="25"/>
      <c r="AI22" s="25"/>
      <c r="AJ22" s="25"/>
      <c r="AK22" s="25"/>
      <c r="AL22" s="25"/>
      <c r="AM22" s="25"/>
      <c r="AN22" s="25"/>
      <c r="AO22" s="25"/>
      <c r="AP22" s="25"/>
      <c r="AQ22" s="25"/>
      <c r="AR22" s="25"/>
      <c r="AS22" s="25"/>
      <c r="AT22" s="25"/>
      <c r="AU22" s="25"/>
      <c r="AV22" s="25"/>
      <c r="AW22" s="25"/>
      <c r="AX22" s="25"/>
      <c r="AY22" s="25"/>
      <c r="AZ22" s="25"/>
      <c r="BA22" s="25"/>
      <c r="BB22" s="25"/>
      <c r="BC22" s="25"/>
      <c r="BD22" s="25"/>
      <c r="BE22" s="25"/>
      <c r="BF22" s="25"/>
    </row>
    <row r="23" spans="1:58" s="6" customFormat="1" x14ac:dyDescent="0.3">
      <c r="B23" s="22" t="s">
        <v>79</v>
      </c>
      <c r="C23" s="22"/>
      <c r="D23" s="22"/>
      <c r="E23" s="22"/>
      <c r="F23" s="22" t="s">
        <v>14</v>
      </c>
      <c r="G23" s="22"/>
      <c r="H23" s="22"/>
      <c r="I23" s="22"/>
      <c r="J23" s="22"/>
      <c r="K23" s="22"/>
      <c r="L23" s="22" t="s">
        <v>12</v>
      </c>
      <c r="M23" s="22"/>
      <c r="N23" s="22"/>
      <c r="O23" s="22"/>
      <c r="P23" s="22"/>
      <c r="Q23" s="22"/>
      <c r="R23" s="22"/>
      <c r="S23" s="22"/>
      <c r="T23" s="22"/>
      <c r="U23" s="22"/>
      <c r="V23" s="22"/>
      <c r="W23" s="22"/>
      <c r="X23" s="22"/>
      <c r="Y23" s="22"/>
      <c r="Z23" s="22"/>
      <c r="AA23" s="22"/>
      <c r="AB23" s="22"/>
      <c r="AC23" s="22"/>
      <c r="AD23" s="22"/>
      <c r="AE23" s="22"/>
      <c r="AF23" s="22"/>
      <c r="AG23" s="22"/>
      <c r="AH23" s="22"/>
      <c r="AI23" s="22"/>
      <c r="AJ23" s="22"/>
      <c r="AK23" s="22"/>
      <c r="AL23" s="22"/>
      <c r="AM23" s="22"/>
      <c r="AN23" s="22"/>
      <c r="AO23" s="22"/>
      <c r="AP23" s="22" t="s">
        <v>80</v>
      </c>
      <c r="AQ23" s="22"/>
      <c r="AR23" s="22"/>
      <c r="AS23" s="22"/>
      <c r="AT23" s="22"/>
      <c r="AU23" s="22" t="s">
        <v>13</v>
      </c>
      <c r="AV23" s="22"/>
      <c r="AW23" s="22"/>
      <c r="AX23" s="22"/>
      <c r="AY23" s="22"/>
      <c r="AZ23" s="23" t="s">
        <v>15</v>
      </c>
      <c r="BA23" s="23"/>
      <c r="BB23" s="23"/>
      <c r="BC23" s="23"/>
      <c r="BD23" s="23"/>
      <c r="BE23" s="23"/>
      <c r="BF23" s="23"/>
    </row>
    <row r="24" spans="1:58" x14ac:dyDescent="0.3">
      <c r="B24" s="14"/>
      <c r="C24" s="14"/>
      <c r="D24" s="14"/>
      <c r="E24" s="14"/>
      <c r="F24" s="15" t="s">
        <v>69</v>
      </c>
      <c r="G24" s="15"/>
      <c r="H24" s="15"/>
      <c r="I24" s="15"/>
      <c r="J24" s="15"/>
      <c r="K24" s="15"/>
      <c r="L24" s="16" t="s">
        <v>26</v>
      </c>
      <c r="M24" s="16"/>
      <c r="N24" s="16"/>
      <c r="O24" s="16"/>
      <c r="P24" s="16"/>
      <c r="Q24" s="16"/>
      <c r="R24" s="16"/>
      <c r="S24" s="16"/>
      <c r="T24" s="16"/>
      <c r="U24" s="16"/>
      <c r="V24" s="16"/>
      <c r="W24" s="16"/>
      <c r="X24" s="16"/>
      <c r="Y24" s="16"/>
      <c r="Z24" s="16"/>
      <c r="AA24" s="16"/>
      <c r="AB24" s="16"/>
      <c r="AC24" s="16"/>
      <c r="AD24" s="16"/>
      <c r="AE24" s="16"/>
      <c r="AF24" s="16"/>
      <c r="AG24" s="16"/>
      <c r="AH24" s="16"/>
      <c r="AI24" s="16"/>
      <c r="AJ24" s="16"/>
      <c r="AK24" s="16"/>
      <c r="AL24" s="16"/>
      <c r="AM24" s="16"/>
      <c r="AN24" s="16"/>
      <c r="AO24" s="16"/>
      <c r="AP24" s="17" t="s">
        <v>16</v>
      </c>
      <c r="AQ24" s="17"/>
      <c r="AR24" s="17"/>
      <c r="AS24" s="17"/>
      <c r="AT24" s="17"/>
      <c r="AU24" s="60">
        <v>217</v>
      </c>
      <c r="AV24" s="19"/>
      <c r="AW24" s="19"/>
      <c r="AX24" s="19"/>
      <c r="AY24" s="20"/>
      <c r="AZ24" s="21">
        <f>AU24*B24</f>
        <v>0</v>
      </c>
      <c r="BA24" s="21"/>
      <c r="BB24" s="21"/>
      <c r="BC24" s="21"/>
      <c r="BD24" s="21"/>
      <c r="BE24" s="21"/>
      <c r="BF24" s="21"/>
    </row>
    <row r="25" spans="1:58" ht="15" customHeight="1" x14ac:dyDescent="0.3">
      <c r="B25" s="14"/>
      <c r="C25" s="14"/>
      <c r="D25" s="14"/>
      <c r="E25" s="14"/>
      <c r="F25" s="15" t="s">
        <v>70</v>
      </c>
      <c r="G25" s="15"/>
      <c r="H25" s="15"/>
      <c r="I25" s="15"/>
      <c r="J25" s="15"/>
      <c r="K25" s="15"/>
      <c r="L25" s="16" t="s">
        <v>27</v>
      </c>
      <c r="M25" s="16"/>
      <c r="N25" s="16"/>
      <c r="O25" s="16"/>
      <c r="P25" s="16"/>
      <c r="Q25" s="16"/>
      <c r="R25" s="16"/>
      <c r="S25" s="16"/>
      <c r="T25" s="16"/>
      <c r="U25" s="16"/>
      <c r="V25" s="16"/>
      <c r="W25" s="16"/>
      <c r="X25" s="16"/>
      <c r="Y25" s="16"/>
      <c r="Z25" s="16"/>
      <c r="AA25" s="16"/>
      <c r="AB25" s="16"/>
      <c r="AC25" s="16"/>
      <c r="AD25" s="16"/>
      <c r="AE25" s="16"/>
      <c r="AF25" s="16"/>
      <c r="AG25" s="16"/>
      <c r="AH25" s="16"/>
      <c r="AI25" s="16"/>
      <c r="AJ25" s="16"/>
      <c r="AK25" s="16"/>
      <c r="AL25" s="16"/>
      <c r="AM25" s="16"/>
      <c r="AN25" s="16"/>
      <c r="AO25" s="16"/>
      <c r="AP25" s="17" t="s">
        <v>16</v>
      </c>
      <c r="AQ25" s="17"/>
      <c r="AR25" s="17"/>
      <c r="AS25" s="17"/>
      <c r="AT25" s="17"/>
      <c r="AU25" s="60">
        <v>217</v>
      </c>
      <c r="AV25" s="19"/>
      <c r="AW25" s="19"/>
      <c r="AX25" s="19"/>
      <c r="AY25" s="20"/>
      <c r="AZ25" s="21">
        <f t="shared" ref="AZ25:AZ53" si="0">AU25*B25</f>
        <v>0</v>
      </c>
      <c r="BA25" s="21"/>
      <c r="BB25" s="21"/>
      <c r="BC25" s="21"/>
      <c r="BD25" s="21"/>
      <c r="BE25" s="21"/>
      <c r="BF25" s="21"/>
    </row>
    <row r="26" spans="1:58" ht="15" customHeight="1" x14ac:dyDescent="0.3">
      <c r="B26" s="14"/>
      <c r="C26" s="14"/>
      <c r="D26" s="14"/>
      <c r="E26" s="14"/>
      <c r="F26" s="15" t="s">
        <v>71</v>
      </c>
      <c r="G26" s="15"/>
      <c r="H26" s="15"/>
      <c r="I26" s="15"/>
      <c r="J26" s="15"/>
      <c r="K26" s="15"/>
      <c r="L26" s="16" t="s">
        <v>28</v>
      </c>
      <c r="M26" s="16"/>
      <c r="N26" s="16"/>
      <c r="O26" s="16"/>
      <c r="P26" s="16"/>
      <c r="Q26" s="16"/>
      <c r="R26" s="16"/>
      <c r="S26" s="16"/>
      <c r="T26" s="16"/>
      <c r="U26" s="16"/>
      <c r="V26" s="16"/>
      <c r="W26" s="16"/>
      <c r="X26" s="16"/>
      <c r="Y26" s="16"/>
      <c r="Z26" s="16"/>
      <c r="AA26" s="16"/>
      <c r="AB26" s="16"/>
      <c r="AC26" s="16"/>
      <c r="AD26" s="16"/>
      <c r="AE26" s="16"/>
      <c r="AF26" s="16"/>
      <c r="AG26" s="16"/>
      <c r="AH26" s="16"/>
      <c r="AI26" s="16"/>
      <c r="AJ26" s="16"/>
      <c r="AK26" s="16"/>
      <c r="AL26" s="16"/>
      <c r="AM26" s="16"/>
      <c r="AN26" s="16"/>
      <c r="AO26" s="16"/>
      <c r="AP26" s="17" t="s">
        <v>16</v>
      </c>
      <c r="AQ26" s="17"/>
      <c r="AR26" s="17"/>
      <c r="AS26" s="17"/>
      <c r="AT26" s="17"/>
      <c r="AU26" s="60">
        <v>102.25</v>
      </c>
      <c r="AV26" s="19"/>
      <c r="AW26" s="19"/>
      <c r="AX26" s="19"/>
      <c r="AY26" s="20"/>
      <c r="AZ26" s="21">
        <f t="shared" si="0"/>
        <v>0</v>
      </c>
      <c r="BA26" s="21"/>
      <c r="BB26" s="21"/>
      <c r="BC26" s="21"/>
      <c r="BD26" s="21"/>
      <c r="BE26" s="21"/>
      <c r="BF26" s="21"/>
    </row>
    <row r="27" spans="1:58" ht="15" customHeight="1" x14ac:dyDescent="0.3">
      <c r="B27" s="14"/>
      <c r="C27" s="14"/>
      <c r="D27" s="14"/>
      <c r="E27" s="14"/>
      <c r="F27" s="15" t="s">
        <v>72</v>
      </c>
      <c r="G27" s="15"/>
      <c r="H27" s="15"/>
      <c r="I27" s="15"/>
      <c r="J27" s="15"/>
      <c r="K27" s="15"/>
      <c r="L27" s="16" t="s">
        <v>29</v>
      </c>
      <c r="M27" s="16"/>
      <c r="N27" s="16"/>
      <c r="O27" s="16"/>
      <c r="P27" s="16"/>
      <c r="Q27" s="16"/>
      <c r="R27" s="16"/>
      <c r="S27" s="16"/>
      <c r="T27" s="16"/>
      <c r="U27" s="16"/>
      <c r="V27" s="16"/>
      <c r="W27" s="16"/>
      <c r="X27" s="16"/>
      <c r="Y27" s="16"/>
      <c r="Z27" s="16"/>
      <c r="AA27" s="16"/>
      <c r="AB27" s="16"/>
      <c r="AC27" s="16"/>
      <c r="AD27" s="16"/>
      <c r="AE27" s="16"/>
      <c r="AF27" s="16"/>
      <c r="AG27" s="16"/>
      <c r="AH27" s="16"/>
      <c r="AI27" s="16"/>
      <c r="AJ27" s="16"/>
      <c r="AK27" s="16"/>
      <c r="AL27" s="16"/>
      <c r="AM27" s="16"/>
      <c r="AN27" s="16"/>
      <c r="AO27" s="16"/>
      <c r="AP27" s="17" t="s">
        <v>16</v>
      </c>
      <c r="AQ27" s="17"/>
      <c r="AR27" s="17"/>
      <c r="AS27" s="17"/>
      <c r="AT27" s="17"/>
      <c r="AU27" s="60">
        <v>102.25</v>
      </c>
      <c r="AV27" s="19"/>
      <c r="AW27" s="19"/>
      <c r="AX27" s="19"/>
      <c r="AY27" s="20"/>
      <c r="AZ27" s="21">
        <f t="shared" si="0"/>
        <v>0</v>
      </c>
      <c r="BA27" s="21"/>
      <c r="BB27" s="21"/>
      <c r="BC27" s="21"/>
      <c r="BD27" s="21"/>
      <c r="BE27" s="21"/>
      <c r="BF27" s="21"/>
    </row>
    <row r="28" spans="1:58" x14ac:dyDescent="0.3">
      <c r="B28" s="14"/>
      <c r="C28" s="14"/>
      <c r="D28" s="14"/>
      <c r="E28" s="14"/>
      <c r="F28" s="15" t="s">
        <v>73</v>
      </c>
      <c r="G28" s="15"/>
      <c r="H28" s="15"/>
      <c r="I28" s="15"/>
      <c r="J28" s="15"/>
      <c r="K28" s="15"/>
      <c r="L28" s="16" t="s">
        <v>30</v>
      </c>
      <c r="M28" s="16"/>
      <c r="N28" s="16"/>
      <c r="O28" s="16"/>
      <c r="P28" s="16"/>
      <c r="Q28" s="16"/>
      <c r="R28" s="16"/>
      <c r="S28" s="16"/>
      <c r="T28" s="16"/>
      <c r="U28" s="16"/>
      <c r="V28" s="16"/>
      <c r="W28" s="16"/>
      <c r="X28" s="16"/>
      <c r="Y28" s="16"/>
      <c r="Z28" s="16"/>
      <c r="AA28" s="16"/>
      <c r="AB28" s="16"/>
      <c r="AC28" s="16"/>
      <c r="AD28" s="16"/>
      <c r="AE28" s="16"/>
      <c r="AF28" s="16"/>
      <c r="AG28" s="16"/>
      <c r="AH28" s="16"/>
      <c r="AI28" s="16"/>
      <c r="AJ28" s="16"/>
      <c r="AK28" s="16"/>
      <c r="AL28" s="16"/>
      <c r="AM28" s="16"/>
      <c r="AN28" s="16"/>
      <c r="AO28" s="16"/>
      <c r="AP28" s="17" t="s">
        <v>16</v>
      </c>
      <c r="AQ28" s="17"/>
      <c r="AR28" s="17"/>
      <c r="AS28" s="17"/>
      <c r="AT28" s="17"/>
      <c r="AU28" s="60">
        <v>102.25</v>
      </c>
      <c r="AV28" s="19"/>
      <c r="AW28" s="19"/>
      <c r="AX28" s="19"/>
      <c r="AY28" s="20"/>
      <c r="AZ28" s="21">
        <f t="shared" si="0"/>
        <v>0</v>
      </c>
      <c r="BA28" s="21"/>
      <c r="BB28" s="21"/>
      <c r="BC28" s="21"/>
      <c r="BD28" s="21"/>
      <c r="BE28" s="21"/>
      <c r="BF28" s="21"/>
    </row>
    <row r="29" spans="1:58" ht="15.6" x14ac:dyDescent="0.3">
      <c r="B29" s="24" t="s">
        <v>52</v>
      </c>
      <c r="C29" s="24"/>
      <c r="D29" s="24"/>
      <c r="E29" s="24"/>
      <c r="F29" s="24"/>
      <c r="G29" s="24"/>
      <c r="H29" s="24"/>
      <c r="I29" s="24"/>
      <c r="J29" s="24"/>
      <c r="K29" s="24"/>
      <c r="L29" s="24"/>
      <c r="M29" s="24"/>
      <c r="N29" s="24"/>
      <c r="O29" s="24"/>
      <c r="P29" s="24"/>
      <c r="Q29" s="24"/>
      <c r="R29" s="24"/>
      <c r="S29" s="24"/>
      <c r="T29" s="24"/>
      <c r="U29" s="24"/>
      <c r="V29" s="24"/>
      <c r="W29" s="24"/>
      <c r="X29" s="24"/>
      <c r="Y29" s="24"/>
      <c r="Z29" s="24"/>
      <c r="AA29" s="24"/>
      <c r="AB29" s="24"/>
      <c r="AC29" s="24"/>
      <c r="AD29" s="24"/>
      <c r="AE29" s="24"/>
      <c r="AF29" s="24"/>
      <c r="AG29" s="24"/>
      <c r="AH29" s="24"/>
      <c r="AI29" s="24"/>
      <c r="AJ29" s="24"/>
      <c r="AK29" s="24"/>
      <c r="AL29" s="24"/>
      <c r="AM29" s="24"/>
      <c r="AN29" s="24"/>
      <c r="AO29" s="24"/>
      <c r="AP29" s="24"/>
      <c r="AQ29" s="24"/>
      <c r="AR29" s="24"/>
      <c r="AS29" s="24"/>
      <c r="AT29" s="24"/>
      <c r="AU29" s="24"/>
      <c r="AV29" s="24"/>
      <c r="AW29" s="24"/>
      <c r="AX29" s="24"/>
      <c r="AY29" s="24"/>
      <c r="AZ29" s="24"/>
      <c r="BA29" s="24"/>
      <c r="BB29" s="24"/>
      <c r="BC29" s="24"/>
      <c r="BD29" s="24"/>
      <c r="BE29" s="24"/>
      <c r="BF29" s="24"/>
    </row>
    <row r="30" spans="1:58" x14ac:dyDescent="0.3">
      <c r="B30" s="25"/>
      <c r="C30" s="25"/>
      <c r="D30" s="25"/>
      <c r="E30" s="25"/>
      <c r="F30" s="25"/>
      <c r="G30" s="25"/>
      <c r="H30" s="25"/>
      <c r="I30" s="25"/>
      <c r="J30" s="25"/>
      <c r="K30" s="25"/>
      <c r="L30" s="25"/>
      <c r="M30" s="25"/>
      <c r="N30" s="25"/>
      <c r="O30" s="25"/>
      <c r="P30" s="25"/>
      <c r="Q30" s="25"/>
      <c r="R30" s="25"/>
      <c r="S30" s="25"/>
      <c r="T30" s="25"/>
      <c r="U30" s="25"/>
      <c r="V30" s="25"/>
      <c r="W30" s="25"/>
      <c r="X30" s="25"/>
      <c r="Y30" s="25"/>
      <c r="Z30" s="25"/>
      <c r="AA30" s="25"/>
      <c r="AB30" s="25"/>
      <c r="AC30" s="25"/>
      <c r="AD30" s="25"/>
      <c r="AE30" s="25"/>
      <c r="AF30" s="25"/>
      <c r="AG30" s="25"/>
      <c r="AH30" s="25"/>
      <c r="AI30" s="25"/>
      <c r="AJ30" s="25"/>
      <c r="AK30" s="25"/>
      <c r="AL30" s="25"/>
      <c r="AM30" s="25"/>
      <c r="AN30" s="25"/>
      <c r="AO30" s="25"/>
      <c r="AP30" s="25"/>
      <c r="AQ30" s="25"/>
      <c r="AR30" s="25"/>
      <c r="AS30" s="25"/>
      <c r="AT30" s="25"/>
      <c r="AU30" s="25"/>
      <c r="AV30" s="25"/>
      <c r="AW30" s="25"/>
      <c r="AX30" s="25"/>
      <c r="AY30" s="25"/>
      <c r="AZ30" s="25"/>
      <c r="BA30" s="25"/>
      <c r="BB30" s="25"/>
      <c r="BC30" s="25"/>
      <c r="BD30" s="25"/>
      <c r="BE30" s="25"/>
      <c r="BF30" s="25"/>
    </row>
    <row r="31" spans="1:58" x14ac:dyDescent="0.3">
      <c r="B31" s="14"/>
      <c r="C31" s="14"/>
      <c r="D31" s="14"/>
      <c r="E31" s="14"/>
      <c r="F31" s="15" t="s">
        <v>84</v>
      </c>
      <c r="G31" s="15"/>
      <c r="H31" s="15"/>
      <c r="I31" s="15"/>
      <c r="J31" s="15"/>
      <c r="K31" s="15"/>
      <c r="L31" s="16" t="s">
        <v>31</v>
      </c>
      <c r="M31" s="16"/>
      <c r="N31" s="16"/>
      <c r="O31" s="16"/>
      <c r="P31" s="16"/>
      <c r="Q31" s="16"/>
      <c r="R31" s="16"/>
      <c r="S31" s="16"/>
      <c r="T31" s="16"/>
      <c r="U31" s="16"/>
      <c r="V31" s="16"/>
      <c r="W31" s="16"/>
      <c r="X31" s="16"/>
      <c r="Y31" s="16"/>
      <c r="Z31" s="16"/>
      <c r="AA31" s="16"/>
      <c r="AB31" s="16"/>
      <c r="AC31" s="16"/>
      <c r="AD31" s="16"/>
      <c r="AE31" s="16"/>
      <c r="AF31" s="16"/>
      <c r="AG31" s="16"/>
      <c r="AH31" s="16"/>
      <c r="AI31" s="16"/>
      <c r="AJ31" s="16"/>
      <c r="AK31" s="16"/>
      <c r="AL31" s="16"/>
      <c r="AM31" s="16"/>
      <c r="AN31" s="16"/>
      <c r="AO31" s="16"/>
      <c r="AP31" s="17" t="s">
        <v>83</v>
      </c>
      <c r="AQ31" s="17"/>
      <c r="AR31" s="17"/>
      <c r="AS31" s="17"/>
      <c r="AT31" s="17"/>
      <c r="AU31" s="18">
        <v>83.5</v>
      </c>
      <c r="AV31" s="19"/>
      <c r="AW31" s="19"/>
      <c r="AX31" s="19"/>
      <c r="AY31" s="20"/>
      <c r="AZ31" s="21">
        <f t="shared" ref="AZ31:AZ35" si="1">AU31*B31</f>
        <v>0</v>
      </c>
      <c r="BA31" s="21"/>
      <c r="BB31" s="21"/>
      <c r="BC31" s="21"/>
      <c r="BD31" s="21"/>
      <c r="BE31" s="21"/>
      <c r="BF31" s="21"/>
    </row>
    <row r="32" spans="1:58" x14ac:dyDescent="0.3">
      <c r="B32" s="14"/>
      <c r="C32" s="14"/>
      <c r="D32" s="14"/>
      <c r="E32" s="14"/>
      <c r="F32" s="15" t="s">
        <v>85</v>
      </c>
      <c r="G32" s="15"/>
      <c r="H32" s="15"/>
      <c r="I32" s="15"/>
      <c r="J32" s="15"/>
      <c r="K32" s="15"/>
      <c r="L32" s="16" t="s">
        <v>32</v>
      </c>
      <c r="M32" s="16"/>
      <c r="N32" s="16"/>
      <c r="O32" s="16"/>
      <c r="P32" s="16"/>
      <c r="Q32" s="16"/>
      <c r="R32" s="16"/>
      <c r="S32" s="16"/>
      <c r="T32" s="16"/>
      <c r="U32" s="16"/>
      <c r="V32" s="16"/>
      <c r="W32" s="16"/>
      <c r="X32" s="16"/>
      <c r="Y32" s="16"/>
      <c r="Z32" s="16"/>
      <c r="AA32" s="16"/>
      <c r="AB32" s="16"/>
      <c r="AC32" s="16"/>
      <c r="AD32" s="16"/>
      <c r="AE32" s="16"/>
      <c r="AF32" s="16"/>
      <c r="AG32" s="16"/>
      <c r="AH32" s="16"/>
      <c r="AI32" s="16"/>
      <c r="AJ32" s="16"/>
      <c r="AK32" s="16"/>
      <c r="AL32" s="16"/>
      <c r="AM32" s="16"/>
      <c r="AN32" s="16"/>
      <c r="AO32" s="16"/>
      <c r="AP32" s="17" t="s">
        <v>83</v>
      </c>
      <c r="AQ32" s="17"/>
      <c r="AR32" s="17"/>
      <c r="AS32" s="17"/>
      <c r="AT32" s="17"/>
      <c r="AU32" s="18">
        <v>83.5</v>
      </c>
      <c r="AV32" s="19"/>
      <c r="AW32" s="19"/>
      <c r="AX32" s="19"/>
      <c r="AY32" s="20"/>
      <c r="AZ32" s="21">
        <f t="shared" si="1"/>
        <v>0</v>
      </c>
      <c r="BA32" s="21"/>
      <c r="BB32" s="21"/>
      <c r="BC32" s="21"/>
      <c r="BD32" s="21"/>
      <c r="BE32" s="21"/>
      <c r="BF32" s="21"/>
    </row>
    <row r="33" spans="2:58" x14ac:dyDescent="0.3">
      <c r="B33" s="14"/>
      <c r="C33" s="14"/>
      <c r="D33" s="14"/>
      <c r="E33" s="14"/>
      <c r="F33" s="15" t="s">
        <v>86</v>
      </c>
      <c r="G33" s="15"/>
      <c r="H33" s="15"/>
      <c r="I33" s="15"/>
      <c r="J33" s="15"/>
      <c r="K33" s="15"/>
      <c r="L33" s="16" t="s">
        <v>33</v>
      </c>
      <c r="M33" s="16"/>
      <c r="N33" s="16"/>
      <c r="O33" s="16"/>
      <c r="P33" s="16"/>
      <c r="Q33" s="16"/>
      <c r="R33" s="16"/>
      <c r="S33" s="16"/>
      <c r="T33" s="16"/>
      <c r="U33" s="16"/>
      <c r="V33" s="16"/>
      <c r="W33" s="16"/>
      <c r="X33" s="16"/>
      <c r="Y33" s="16"/>
      <c r="Z33" s="16"/>
      <c r="AA33" s="16"/>
      <c r="AB33" s="16"/>
      <c r="AC33" s="16"/>
      <c r="AD33" s="16"/>
      <c r="AE33" s="16"/>
      <c r="AF33" s="16"/>
      <c r="AG33" s="16"/>
      <c r="AH33" s="16"/>
      <c r="AI33" s="16"/>
      <c r="AJ33" s="16"/>
      <c r="AK33" s="16"/>
      <c r="AL33" s="16"/>
      <c r="AM33" s="16"/>
      <c r="AN33" s="16"/>
      <c r="AO33" s="16"/>
      <c r="AP33" s="17" t="s">
        <v>83</v>
      </c>
      <c r="AQ33" s="17"/>
      <c r="AR33" s="17"/>
      <c r="AS33" s="17"/>
      <c r="AT33" s="17"/>
      <c r="AU33" s="18">
        <v>106.5</v>
      </c>
      <c r="AV33" s="19"/>
      <c r="AW33" s="19"/>
      <c r="AX33" s="19"/>
      <c r="AY33" s="20"/>
      <c r="AZ33" s="21">
        <f t="shared" si="1"/>
        <v>0</v>
      </c>
      <c r="BA33" s="21"/>
      <c r="BB33" s="21"/>
      <c r="BC33" s="21"/>
      <c r="BD33" s="21"/>
      <c r="BE33" s="21"/>
      <c r="BF33" s="21"/>
    </row>
    <row r="34" spans="2:58" x14ac:dyDescent="0.3">
      <c r="B34" s="14"/>
      <c r="C34" s="14"/>
      <c r="D34" s="14"/>
      <c r="E34" s="14"/>
      <c r="F34" s="15" t="s">
        <v>87</v>
      </c>
      <c r="G34" s="15"/>
      <c r="H34" s="15"/>
      <c r="I34" s="15"/>
      <c r="J34" s="15"/>
      <c r="K34" s="15"/>
      <c r="L34" s="16" t="s">
        <v>34</v>
      </c>
      <c r="M34" s="16"/>
      <c r="N34" s="16"/>
      <c r="O34" s="16"/>
      <c r="P34" s="16"/>
      <c r="Q34" s="16"/>
      <c r="R34" s="16"/>
      <c r="S34" s="16"/>
      <c r="T34" s="16"/>
      <c r="U34" s="16"/>
      <c r="V34" s="16"/>
      <c r="W34" s="16"/>
      <c r="X34" s="16"/>
      <c r="Y34" s="16"/>
      <c r="Z34" s="16"/>
      <c r="AA34" s="16"/>
      <c r="AB34" s="16"/>
      <c r="AC34" s="16"/>
      <c r="AD34" s="16"/>
      <c r="AE34" s="16"/>
      <c r="AF34" s="16"/>
      <c r="AG34" s="16"/>
      <c r="AH34" s="16"/>
      <c r="AI34" s="16"/>
      <c r="AJ34" s="16"/>
      <c r="AK34" s="16"/>
      <c r="AL34" s="16"/>
      <c r="AM34" s="16"/>
      <c r="AN34" s="16"/>
      <c r="AO34" s="16"/>
      <c r="AP34" s="17" t="s">
        <v>83</v>
      </c>
      <c r="AQ34" s="17"/>
      <c r="AR34" s="17"/>
      <c r="AS34" s="17"/>
      <c r="AT34" s="17"/>
      <c r="AU34" s="18">
        <v>106.5</v>
      </c>
      <c r="AV34" s="19"/>
      <c r="AW34" s="19"/>
      <c r="AX34" s="19"/>
      <c r="AY34" s="20"/>
      <c r="AZ34" s="21">
        <f t="shared" si="1"/>
        <v>0</v>
      </c>
      <c r="BA34" s="21"/>
      <c r="BB34" s="21"/>
      <c r="BC34" s="21"/>
      <c r="BD34" s="21"/>
      <c r="BE34" s="21"/>
      <c r="BF34" s="21"/>
    </row>
    <row r="35" spans="2:58" x14ac:dyDescent="0.3">
      <c r="B35" s="14"/>
      <c r="C35" s="14"/>
      <c r="D35" s="14"/>
      <c r="E35" s="14"/>
      <c r="F35" s="15" t="s">
        <v>88</v>
      </c>
      <c r="G35" s="15"/>
      <c r="H35" s="15"/>
      <c r="I35" s="15"/>
      <c r="J35" s="15"/>
      <c r="K35" s="15"/>
      <c r="L35" s="16" t="s">
        <v>35</v>
      </c>
      <c r="M35" s="16"/>
      <c r="N35" s="16"/>
      <c r="O35" s="16"/>
      <c r="P35" s="16"/>
      <c r="Q35" s="16"/>
      <c r="R35" s="16"/>
      <c r="S35" s="16"/>
      <c r="T35" s="16"/>
      <c r="U35" s="16"/>
      <c r="V35" s="16"/>
      <c r="W35" s="16"/>
      <c r="X35" s="16"/>
      <c r="Y35" s="16"/>
      <c r="Z35" s="16"/>
      <c r="AA35" s="16"/>
      <c r="AB35" s="16"/>
      <c r="AC35" s="16"/>
      <c r="AD35" s="16"/>
      <c r="AE35" s="16"/>
      <c r="AF35" s="16"/>
      <c r="AG35" s="16"/>
      <c r="AH35" s="16"/>
      <c r="AI35" s="16"/>
      <c r="AJ35" s="16"/>
      <c r="AK35" s="16"/>
      <c r="AL35" s="16"/>
      <c r="AM35" s="16"/>
      <c r="AN35" s="16"/>
      <c r="AO35" s="16"/>
      <c r="AP35" s="17" t="s">
        <v>83</v>
      </c>
      <c r="AQ35" s="17"/>
      <c r="AR35" s="17"/>
      <c r="AS35" s="17"/>
      <c r="AT35" s="17"/>
      <c r="AU35" s="18">
        <v>106.5</v>
      </c>
      <c r="AV35" s="19"/>
      <c r="AW35" s="19"/>
      <c r="AX35" s="19"/>
      <c r="AY35" s="20"/>
      <c r="AZ35" s="21">
        <f t="shared" si="1"/>
        <v>0</v>
      </c>
      <c r="BA35" s="21"/>
      <c r="BB35" s="21"/>
      <c r="BC35" s="21"/>
      <c r="BD35" s="21"/>
      <c r="BE35" s="21"/>
      <c r="BF35" s="21"/>
    </row>
    <row r="36" spans="2:58" ht="15.6" x14ac:dyDescent="0.3">
      <c r="B36" s="24" t="s">
        <v>53</v>
      </c>
      <c r="C36" s="24"/>
      <c r="D36" s="24"/>
      <c r="E36" s="24"/>
      <c r="F36" s="24"/>
      <c r="G36" s="24"/>
      <c r="H36" s="24"/>
      <c r="I36" s="24"/>
      <c r="J36" s="24"/>
      <c r="K36" s="24"/>
      <c r="L36" s="24"/>
      <c r="M36" s="24"/>
      <c r="N36" s="24"/>
      <c r="O36" s="24"/>
      <c r="P36" s="24"/>
      <c r="Q36" s="24"/>
      <c r="R36" s="24"/>
      <c r="S36" s="24"/>
      <c r="T36" s="24"/>
      <c r="U36" s="24"/>
      <c r="V36" s="24"/>
      <c r="W36" s="24"/>
      <c r="X36" s="24"/>
      <c r="Y36" s="24"/>
      <c r="Z36" s="24"/>
      <c r="AA36" s="24"/>
      <c r="AB36" s="24"/>
      <c r="AC36" s="24"/>
      <c r="AD36" s="24"/>
      <c r="AE36" s="24"/>
      <c r="AF36" s="24"/>
      <c r="AG36" s="24"/>
      <c r="AH36" s="24"/>
      <c r="AI36" s="24"/>
      <c r="AJ36" s="24"/>
      <c r="AK36" s="24"/>
      <c r="AL36" s="24"/>
      <c r="AM36" s="24"/>
      <c r="AN36" s="24"/>
      <c r="AO36" s="24"/>
      <c r="AP36" s="24"/>
      <c r="AQ36" s="24"/>
      <c r="AR36" s="24"/>
      <c r="AS36" s="24"/>
      <c r="AT36" s="24"/>
      <c r="AU36" s="24"/>
      <c r="AV36" s="24"/>
      <c r="AW36" s="24"/>
      <c r="AX36" s="24"/>
      <c r="AY36" s="24"/>
      <c r="AZ36" s="24"/>
      <c r="BA36" s="24"/>
      <c r="BB36" s="24"/>
      <c r="BC36" s="24"/>
      <c r="BD36" s="24"/>
      <c r="BE36" s="24"/>
      <c r="BF36" s="24"/>
    </row>
    <row r="37" spans="2:58" x14ac:dyDescent="0.3">
      <c r="B37" s="25"/>
      <c r="C37" s="25"/>
      <c r="D37" s="25"/>
      <c r="E37" s="25"/>
      <c r="F37" s="25"/>
      <c r="G37" s="25"/>
      <c r="H37" s="25"/>
      <c r="I37" s="25"/>
      <c r="J37" s="25"/>
      <c r="K37" s="25"/>
      <c r="L37" s="25"/>
      <c r="M37" s="25"/>
      <c r="N37" s="25"/>
      <c r="O37" s="25"/>
      <c r="P37" s="25"/>
      <c r="Q37" s="25"/>
      <c r="R37" s="25"/>
      <c r="S37" s="25"/>
      <c r="T37" s="25"/>
      <c r="U37" s="25"/>
      <c r="V37" s="25"/>
      <c r="W37" s="25"/>
      <c r="X37" s="25"/>
      <c r="Y37" s="25"/>
      <c r="Z37" s="25"/>
      <c r="AA37" s="25"/>
      <c r="AB37" s="25"/>
      <c r="AC37" s="25"/>
      <c r="AD37" s="25"/>
      <c r="AE37" s="25"/>
      <c r="AF37" s="25"/>
      <c r="AG37" s="25"/>
      <c r="AH37" s="25"/>
      <c r="AI37" s="25"/>
      <c r="AJ37" s="25"/>
      <c r="AK37" s="25"/>
      <c r="AL37" s="25"/>
      <c r="AM37" s="25"/>
      <c r="AN37" s="25"/>
      <c r="AO37" s="25"/>
      <c r="AP37" s="25"/>
      <c r="AQ37" s="25"/>
      <c r="AR37" s="25"/>
      <c r="AS37" s="25"/>
      <c r="AT37" s="25"/>
      <c r="AU37" s="25"/>
      <c r="AV37" s="25"/>
      <c r="AW37" s="25"/>
      <c r="AX37" s="25"/>
      <c r="AY37" s="25"/>
      <c r="AZ37" s="25"/>
      <c r="BA37" s="25"/>
      <c r="BB37" s="25"/>
      <c r="BC37" s="25"/>
      <c r="BD37" s="25"/>
      <c r="BE37" s="25"/>
      <c r="BF37" s="25"/>
    </row>
    <row r="38" spans="2:58" x14ac:dyDescent="0.3">
      <c r="B38" s="14"/>
      <c r="C38" s="14"/>
      <c r="D38" s="14"/>
      <c r="E38" s="14"/>
      <c r="F38" s="15" t="s">
        <v>54</v>
      </c>
      <c r="G38" s="15"/>
      <c r="H38" s="15"/>
      <c r="I38" s="15"/>
      <c r="J38" s="15"/>
      <c r="K38" s="15"/>
      <c r="L38" s="16" t="s">
        <v>46</v>
      </c>
      <c r="M38" s="16"/>
      <c r="N38" s="16"/>
      <c r="O38" s="16"/>
      <c r="P38" s="16"/>
      <c r="Q38" s="16"/>
      <c r="R38" s="16"/>
      <c r="S38" s="16"/>
      <c r="T38" s="16"/>
      <c r="U38" s="16"/>
      <c r="V38" s="16"/>
      <c r="W38" s="16"/>
      <c r="X38" s="16"/>
      <c r="Y38" s="16"/>
      <c r="Z38" s="16"/>
      <c r="AA38" s="16"/>
      <c r="AB38" s="16"/>
      <c r="AC38" s="16"/>
      <c r="AD38" s="16"/>
      <c r="AE38" s="16"/>
      <c r="AF38" s="16"/>
      <c r="AG38" s="16"/>
      <c r="AH38" s="16"/>
      <c r="AI38" s="16"/>
      <c r="AJ38" s="16"/>
      <c r="AK38" s="16"/>
      <c r="AL38" s="16"/>
      <c r="AM38" s="16"/>
      <c r="AN38" s="16"/>
      <c r="AO38" s="16"/>
      <c r="AP38" s="17" t="s">
        <v>16</v>
      </c>
      <c r="AQ38" s="17"/>
      <c r="AR38" s="17"/>
      <c r="AS38" s="17"/>
      <c r="AT38" s="17"/>
      <c r="AU38" s="18">
        <v>119.5</v>
      </c>
      <c r="AV38" s="19"/>
      <c r="AW38" s="19"/>
      <c r="AX38" s="19"/>
      <c r="AY38" s="20"/>
      <c r="AZ38" s="21">
        <f t="shared" ref="AZ38:AZ42" si="2">AU38*B38</f>
        <v>0</v>
      </c>
      <c r="BA38" s="21"/>
      <c r="BB38" s="21"/>
      <c r="BC38" s="21"/>
      <c r="BD38" s="21"/>
      <c r="BE38" s="21"/>
      <c r="BF38" s="21"/>
    </row>
    <row r="39" spans="2:58" x14ac:dyDescent="0.3">
      <c r="B39" s="14"/>
      <c r="C39" s="14"/>
      <c r="D39" s="14"/>
      <c r="E39" s="14"/>
      <c r="F39" s="15" t="s">
        <v>55</v>
      </c>
      <c r="G39" s="15"/>
      <c r="H39" s="15"/>
      <c r="I39" s="15"/>
      <c r="J39" s="15"/>
      <c r="K39" s="15"/>
      <c r="L39" s="16" t="s">
        <v>47</v>
      </c>
      <c r="M39" s="16"/>
      <c r="N39" s="16"/>
      <c r="O39" s="16"/>
      <c r="P39" s="16"/>
      <c r="Q39" s="16"/>
      <c r="R39" s="16"/>
      <c r="S39" s="16"/>
      <c r="T39" s="16"/>
      <c r="U39" s="16"/>
      <c r="V39" s="16"/>
      <c r="W39" s="16"/>
      <c r="X39" s="16"/>
      <c r="Y39" s="16"/>
      <c r="Z39" s="16"/>
      <c r="AA39" s="16"/>
      <c r="AB39" s="16"/>
      <c r="AC39" s="16"/>
      <c r="AD39" s="16"/>
      <c r="AE39" s="16"/>
      <c r="AF39" s="16"/>
      <c r="AG39" s="16"/>
      <c r="AH39" s="16"/>
      <c r="AI39" s="16"/>
      <c r="AJ39" s="16"/>
      <c r="AK39" s="16"/>
      <c r="AL39" s="16"/>
      <c r="AM39" s="16"/>
      <c r="AN39" s="16"/>
      <c r="AO39" s="16"/>
      <c r="AP39" s="17" t="s">
        <v>16</v>
      </c>
      <c r="AQ39" s="17"/>
      <c r="AR39" s="17"/>
      <c r="AS39" s="17"/>
      <c r="AT39" s="17"/>
      <c r="AU39" s="18">
        <v>119.5</v>
      </c>
      <c r="AV39" s="19"/>
      <c r="AW39" s="19"/>
      <c r="AX39" s="19"/>
      <c r="AY39" s="20"/>
      <c r="AZ39" s="21">
        <f t="shared" si="2"/>
        <v>0</v>
      </c>
      <c r="BA39" s="21"/>
      <c r="BB39" s="21"/>
      <c r="BC39" s="21"/>
      <c r="BD39" s="21"/>
      <c r="BE39" s="21"/>
      <c r="BF39" s="21"/>
    </row>
    <row r="40" spans="2:58" x14ac:dyDescent="0.3">
      <c r="B40" s="14"/>
      <c r="C40" s="14"/>
      <c r="D40" s="14"/>
      <c r="E40" s="14"/>
      <c r="F40" s="15" t="s">
        <v>89</v>
      </c>
      <c r="G40" s="15"/>
      <c r="H40" s="15"/>
      <c r="I40" s="15"/>
      <c r="J40" s="15"/>
      <c r="K40" s="15"/>
      <c r="L40" s="16" t="s">
        <v>48</v>
      </c>
      <c r="M40" s="16"/>
      <c r="N40" s="16"/>
      <c r="O40" s="16"/>
      <c r="P40" s="16"/>
      <c r="Q40" s="16"/>
      <c r="R40" s="16"/>
      <c r="S40" s="16"/>
      <c r="T40" s="16"/>
      <c r="U40" s="16"/>
      <c r="V40" s="16"/>
      <c r="W40" s="16"/>
      <c r="X40" s="16"/>
      <c r="Y40" s="16"/>
      <c r="Z40" s="16"/>
      <c r="AA40" s="16"/>
      <c r="AB40" s="16"/>
      <c r="AC40" s="16"/>
      <c r="AD40" s="16"/>
      <c r="AE40" s="16"/>
      <c r="AF40" s="16"/>
      <c r="AG40" s="16"/>
      <c r="AH40" s="16"/>
      <c r="AI40" s="16"/>
      <c r="AJ40" s="16"/>
      <c r="AK40" s="16"/>
      <c r="AL40" s="16"/>
      <c r="AM40" s="16"/>
      <c r="AN40" s="16"/>
      <c r="AO40" s="16"/>
      <c r="AP40" s="17" t="s">
        <v>83</v>
      </c>
      <c r="AQ40" s="17"/>
      <c r="AR40" s="17"/>
      <c r="AS40" s="17"/>
      <c r="AT40" s="17"/>
      <c r="AU40" s="18">
        <v>41.5</v>
      </c>
      <c r="AV40" s="19"/>
      <c r="AW40" s="19"/>
      <c r="AX40" s="19"/>
      <c r="AY40" s="20"/>
      <c r="AZ40" s="21">
        <f t="shared" si="2"/>
        <v>0</v>
      </c>
      <c r="BA40" s="21"/>
      <c r="BB40" s="21"/>
      <c r="BC40" s="21"/>
      <c r="BD40" s="21"/>
      <c r="BE40" s="21"/>
      <c r="BF40" s="21"/>
    </row>
    <row r="41" spans="2:58" x14ac:dyDescent="0.3">
      <c r="B41" s="14"/>
      <c r="C41" s="14"/>
      <c r="D41" s="14"/>
      <c r="E41" s="14"/>
      <c r="F41" s="15" t="s">
        <v>90</v>
      </c>
      <c r="G41" s="15"/>
      <c r="H41" s="15"/>
      <c r="I41" s="15"/>
      <c r="J41" s="15"/>
      <c r="K41" s="15"/>
      <c r="L41" s="16" t="s">
        <v>49</v>
      </c>
      <c r="M41" s="16"/>
      <c r="N41" s="16"/>
      <c r="O41" s="16"/>
      <c r="P41" s="16"/>
      <c r="Q41" s="16"/>
      <c r="R41" s="16"/>
      <c r="S41" s="16"/>
      <c r="T41" s="16"/>
      <c r="U41" s="16"/>
      <c r="V41" s="16"/>
      <c r="W41" s="16"/>
      <c r="X41" s="16"/>
      <c r="Y41" s="16"/>
      <c r="Z41" s="16"/>
      <c r="AA41" s="16"/>
      <c r="AB41" s="16"/>
      <c r="AC41" s="16"/>
      <c r="AD41" s="16"/>
      <c r="AE41" s="16"/>
      <c r="AF41" s="16"/>
      <c r="AG41" s="16"/>
      <c r="AH41" s="16"/>
      <c r="AI41" s="16"/>
      <c r="AJ41" s="16"/>
      <c r="AK41" s="16"/>
      <c r="AL41" s="16"/>
      <c r="AM41" s="16"/>
      <c r="AN41" s="16"/>
      <c r="AO41" s="16"/>
      <c r="AP41" s="17" t="s">
        <v>83</v>
      </c>
      <c r="AQ41" s="17"/>
      <c r="AR41" s="17"/>
      <c r="AS41" s="17"/>
      <c r="AT41" s="17"/>
      <c r="AU41" s="18">
        <v>41.5</v>
      </c>
      <c r="AV41" s="19"/>
      <c r="AW41" s="19"/>
      <c r="AX41" s="19"/>
      <c r="AY41" s="20"/>
      <c r="AZ41" s="21">
        <f t="shared" si="2"/>
        <v>0</v>
      </c>
      <c r="BA41" s="21"/>
      <c r="BB41" s="21"/>
      <c r="BC41" s="21"/>
      <c r="BD41" s="21"/>
      <c r="BE41" s="21"/>
      <c r="BF41" s="21"/>
    </row>
    <row r="42" spans="2:58" x14ac:dyDescent="0.3">
      <c r="B42" s="14"/>
      <c r="C42" s="14"/>
      <c r="D42" s="14"/>
      <c r="E42" s="14"/>
      <c r="F42" s="15" t="s">
        <v>91</v>
      </c>
      <c r="G42" s="15"/>
      <c r="H42" s="15"/>
      <c r="I42" s="15"/>
      <c r="J42" s="15"/>
      <c r="K42" s="15"/>
      <c r="L42" s="16" t="s">
        <v>50</v>
      </c>
      <c r="M42" s="16"/>
      <c r="N42" s="16"/>
      <c r="O42" s="16"/>
      <c r="P42" s="16"/>
      <c r="Q42" s="16"/>
      <c r="R42" s="16"/>
      <c r="S42" s="16"/>
      <c r="T42" s="16"/>
      <c r="U42" s="16"/>
      <c r="V42" s="16"/>
      <c r="W42" s="16"/>
      <c r="X42" s="16"/>
      <c r="Y42" s="16"/>
      <c r="Z42" s="16"/>
      <c r="AA42" s="16"/>
      <c r="AB42" s="16"/>
      <c r="AC42" s="16"/>
      <c r="AD42" s="16"/>
      <c r="AE42" s="16"/>
      <c r="AF42" s="16"/>
      <c r="AG42" s="16"/>
      <c r="AH42" s="16"/>
      <c r="AI42" s="16"/>
      <c r="AJ42" s="16"/>
      <c r="AK42" s="16"/>
      <c r="AL42" s="16"/>
      <c r="AM42" s="16"/>
      <c r="AN42" s="16"/>
      <c r="AO42" s="16"/>
      <c r="AP42" s="17" t="s">
        <v>83</v>
      </c>
      <c r="AQ42" s="17"/>
      <c r="AR42" s="17"/>
      <c r="AS42" s="17"/>
      <c r="AT42" s="17"/>
      <c r="AU42" s="18">
        <v>41.5</v>
      </c>
      <c r="AV42" s="19"/>
      <c r="AW42" s="19"/>
      <c r="AX42" s="19"/>
      <c r="AY42" s="20"/>
      <c r="AZ42" s="21">
        <f t="shared" si="2"/>
        <v>0</v>
      </c>
      <c r="BA42" s="21"/>
      <c r="BB42" s="21"/>
      <c r="BC42" s="21"/>
      <c r="BD42" s="21"/>
      <c r="BE42" s="21"/>
      <c r="BF42" s="21"/>
    </row>
    <row r="43" spans="2:58" ht="15.6" x14ac:dyDescent="0.3">
      <c r="B43" s="24" t="s">
        <v>24</v>
      </c>
      <c r="C43" s="24"/>
      <c r="D43" s="24"/>
      <c r="E43" s="24"/>
      <c r="F43" s="24"/>
      <c r="G43" s="24"/>
      <c r="H43" s="24"/>
      <c r="I43" s="24"/>
      <c r="J43" s="24"/>
      <c r="K43" s="24"/>
      <c r="L43" s="24"/>
      <c r="M43" s="24"/>
      <c r="N43" s="24"/>
      <c r="O43" s="24"/>
      <c r="P43" s="24"/>
      <c r="Q43" s="24"/>
      <c r="R43" s="24"/>
      <c r="S43" s="24"/>
      <c r="T43" s="24"/>
      <c r="U43" s="24"/>
      <c r="V43" s="24"/>
      <c r="W43" s="24"/>
      <c r="X43" s="24"/>
      <c r="Y43" s="24"/>
      <c r="Z43" s="24"/>
      <c r="AA43" s="24"/>
      <c r="AB43" s="24"/>
      <c r="AC43" s="24"/>
      <c r="AD43" s="24"/>
      <c r="AE43" s="24"/>
      <c r="AF43" s="24"/>
      <c r="AG43" s="24"/>
      <c r="AH43" s="24"/>
      <c r="AI43" s="24"/>
      <c r="AJ43" s="24"/>
      <c r="AK43" s="24"/>
      <c r="AL43" s="24"/>
      <c r="AM43" s="24"/>
      <c r="AN43" s="24"/>
      <c r="AO43" s="24"/>
      <c r="AP43" s="24"/>
      <c r="AQ43" s="24"/>
      <c r="AR43" s="24"/>
      <c r="AS43" s="24"/>
      <c r="AT43" s="24"/>
      <c r="AU43" s="24"/>
      <c r="AV43" s="24"/>
      <c r="AW43" s="24"/>
      <c r="AX43" s="24"/>
      <c r="AY43" s="24"/>
      <c r="AZ43" s="24"/>
      <c r="BA43" s="24"/>
      <c r="BB43" s="24"/>
      <c r="BC43" s="24"/>
      <c r="BD43" s="24"/>
      <c r="BE43" s="24"/>
      <c r="BF43" s="24"/>
    </row>
    <row r="44" spans="2:58" x14ac:dyDescent="0.3">
      <c r="B44" s="25"/>
      <c r="C44" s="25"/>
      <c r="D44" s="25"/>
      <c r="E44" s="25"/>
      <c r="F44" s="25"/>
      <c r="G44" s="25"/>
      <c r="H44" s="25"/>
      <c r="I44" s="25"/>
      <c r="J44" s="25"/>
      <c r="K44" s="25"/>
      <c r="L44" s="25"/>
      <c r="M44" s="25"/>
      <c r="N44" s="25"/>
      <c r="O44" s="25"/>
      <c r="P44" s="25"/>
      <c r="Q44" s="25"/>
      <c r="R44" s="25"/>
      <c r="S44" s="25"/>
      <c r="T44" s="25"/>
      <c r="U44" s="25"/>
      <c r="V44" s="25"/>
      <c r="W44" s="25"/>
      <c r="X44" s="25"/>
      <c r="Y44" s="25"/>
      <c r="Z44" s="25"/>
      <c r="AA44" s="25"/>
      <c r="AB44" s="25"/>
      <c r="AC44" s="25"/>
      <c r="AD44" s="25"/>
      <c r="AE44" s="25"/>
      <c r="AF44" s="25"/>
      <c r="AG44" s="25"/>
      <c r="AH44" s="25"/>
      <c r="AI44" s="25"/>
      <c r="AJ44" s="25"/>
      <c r="AK44" s="25"/>
      <c r="AL44" s="25"/>
      <c r="AM44" s="25"/>
      <c r="AN44" s="25"/>
      <c r="AO44" s="25"/>
      <c r="AP44" s="25"/>
      <c r="AQ44" s="25"/>
      <c r="AR44" s="25"/>
      <c r="AS44" s="25"/>
      <c r="AT44" s="25"/>
      <c r="AU44" s="25"/>
      <c r="AV44" s="25"/>
      <c r="AW44" s="25"/>
      <c r="AX44" s="25"/>
      <c r="AY44" s="25"/>
      <c r="AZ44" s="25"/>
      <c r="BA44" s="25"/>
      <c r="BB44" s="25"/>
      <c r="BC44" s="25"/>
      <c r="BD44" s="25"/>
      <c r="BE44" s="25"/>
      <c r="BF44" s="25"/>
    </row>
    <row r="45" spans="2:58" s="6" customFormat="1" x14ac:dyDescent="0.3">
      <c r="B45" s="22" t="s">
        <v>79</v>
      </c>
      <c r="C45" s="22"/>
      <c r="D45" s="22"/>
      <c r="E45" s="22"/>
      <c r="F45" s="22" t="s">
        <v>14</v>
      </c>
      <c r="G45" s="22"/>
      <c r="H45" s="22"/>
      <c r="I45" s="22"/>
      <c r="J45" s="22"/>
      <c r="K45" s="22"/>
      <c r="L45" s="22" t="s">
        <v>12</v>
      </c>
      <c r="M45" s="22"/>
      <c r="N45" s="22"/>
      <c r="O45" s="22"/>
      <c r="P45" s="22"/>
      <c r="Q45" s="22"/>
      <c r="R45" s="22"/>
      <c r="S45" s="22"/>
      <c r="T45" s="22"/>
      <c r="U45" s="22"/>
      <c r="V45" s="22"/>
      <c r="W45" s="22"/>
      <c r="X45" s="22"/>
      <c r="Y45" s="22"/>
      <c r="Z45" s="22"/>
      <c r="AA45" s="22"/>
      <c r="AB45" s="22"/>
      <c r="AC45" s="22"/>
      <c r="AD45" s="22"/>
      <c r="AE45" s="22"/>
      <c r="AF45" s="22"/>
      <c r="AG45" s="22"/>
      <c r="AH45" s="22"/>
      <c r="AI45" s="22"/>
      <c r="AJ45" s="22"/>
      <c r="AK45" s="22"/>
      <c r="AL45" s="22"/>
      <c r="AM45" s="22"/>
      <c r="AN45" s="22"/>
      <c r="AO45" s="22"/>
      <c r="AP45" s="22" t="s">
        <v>80</v>
      </c>
      <c r="AQ45" s="22"/>
      <c r="AR45" s="22"/>
      <c r="AS45" s="22"/>
      <c r="AT45" s="22"/>
      <c r="AU45" s="22" t="s">
        <v>13</v>
      </c>
      <c r="AV45" s="22"/>
      <c r="AW45" s="22"/>
      <c r="AX45" s="22"/>
      <c r="AY45" s="22"/>
      <c r="AZ45" s="23" t="s">
        <v>15</v>
      </c>
      <c r="BA45" s="23"/>
      <c r="BB45" s="23"/>
      <c r="BC45" s="23"/>
      <c r="BD45" s="23"/>
      <c r="BE45" s="23"/>
      <c r="BF45" s="23"/>
    </row>
    <row r="46" spans="2:58" x14ac:dyDescent="0.3">
      <c r="B46" s="14"/>
      <c r="C46" s="14"/>
      <c r="D46" s="14"/>
      <c r="E46" s="14"/>
      <c r="F46" s="15" t="s">
        <v>56</v>
      </c>
      <c r="G46" s="15"/>
      <c r="H46" s="15"/>
      <c r="I46" s="15"/>
      <c r="J46" s="15"/>
      <c r="K46" s="15"/>
      <c r="L46" s="16" t="s">
        <v>36</v>
      </c>
      <c r="M46" s="16"/>
      <c r="N46" s="16"/>
      <c r="O46" s="16"/>
      <c r="P46" s="16"/>
      <c r="Q46" s="16"/>
      <c r="R46" s="16"/>
      <c r="S46" s="16"/>
      <c r="T46" s="16"/>
      <c r="U46" s="16"/>
      <c r="V46" s="16"/>
      <c r="W46" s="16"/>
      <c r="X46" s="16"/>
      <c r="Y46" s="16"/>
      <c r="Z46" s="16"/>
      <c r="AA46" s="16"/>
      <c r="AB46" s="16"/>
      <c r="AC46" s="16"/>
      <c r="AD46" s="16"/>
      <c r="AE46" s="16"/>
      <c r="AF46" s="16"/>
      <c r="AG46" s="16"/>
      <c r="AH46" s="16"/>
      <c r="AI46" s="16"/>
      <c r="AJ46" s="16"/>
      <c r="AK46" s="16"/>
      <c r="AL46" s="16"/>
      <c r="AM46" s="16"/>
      <c r="AN46" s="16"/>
      <c r="AO46" s="16"/>
      <c r="AP46" s="17" t="s">
        <v>16</v>
      </c>
      <c r="AQ46" s="17"/>
      <c r="AR46" s="17"/>
      <c r="AS46" s="17"/>
      <c r="AT46" s="17"/>
      <c r="AU46" s="18">
        <v>47.5</v>
      </c>
      <c r="AV46" s="19"/>
      <c r="AW46" s="19"/>
      <c r="AX46" s="19"/>
      <c r="AY46" s="20"/>
      <c r="AZ46" s="21">
        <f t="shared" ref="AZ46:AZ48" si="3">AU46*B46</f>
        <v>0</v>
      </c>
      <c r="BA46" s="21"/>
      <c r="BB46" s="21"/>
      <c r="BC46" s="21"/>
      <c r="BD46" s="21"/>
      <c r="BE46" s="21"/>
      <c r="BF46" s="21"/>
    </row>
    <row r="47" spans="2:58" x14ac:dyDescent="0.3">
      <c r="B47" s="14"/>
      <c r="C47" s="14"/>
      <c r="D47" s="14"/>
      <c r="E47" s="14"/>
      <c r="F47" s="15" t="s">
        <v>57</v>
      </c>
      <c r="G47" s="15"/>
      <c r="H47" s="15"/>
      <c r="I47" s="15"/>
      <c r="J47" s="15"/>
      <c r="K47" s="15"/>
      <c r="L47" s="16" t="s">
        <v>37</v>
      </c>
      <c r="M47" s="16"/>
      <c r="N47" s="16"/>
      <c r="O47" s="16"/>
      <c r="P47" s="16"/>
      <c r="Q47" s="16"/>
      <c r="R47" s="16"/>
      <c r="S47" s="16"/>
      <c r="T47" s="16"/>
      <c r="U47" s="16"/>
      <c r="V47" s="16"/>
      <c r="W47" s="16"/>
      <c r="X47" s="16"/>
      <c r="Y47" s="16"/>
      <c r="Z47" s="16"/>
      <c r="AA47" s="16"/>
      <c r="AB47" s="16"/>
      <c r="AC47" s="16"/>
      <c r="AD47" s="16"/>
      <c r="AE47" s="16"/>
      <c r="AF47" s="16"/>
      <c r="AG47" s="16"/>
      <c r="AH47" s="16"/>
      <c r="AI47" s="16"/>
      <c r="AJ47" s="16"/>
      <c r="AK47" s="16"/>
      <c r="AL47" s="16"/>
      <c r="AM47" s="16"/>
      <c r="AN47" s="16"/>
      <c r="AO47" s="16"/>
      <c r="AP47" s="17" t="s">
        <v>16</v>
      </c>
      <c r="AQ47" s="17"/>
      <c r="AR47" s="17"/>
      <c r="AS47" s="17"/>
      <c r="AT47" s="17"/>
      <c r="AU47" s="18">
        <v>47.5</v>
      </c>
      <c r="AV47" s="19"/>
      <c r="AW47" s="19"/>
      <c r="AX47" s="19"/>
      <c r="AY47" s="20"/>
      <c r="AZ47" s="21">
        <f t="shared" si="3"/>
        <v>0</v>
      </c>
      <c r="BA47" s="21"/>
      <c r="BB47" s="21"/>
      <c r="BC47" s="21"/>
      <c r="BD47" s="21"/>
      <c r="BE47" s="21"/>
      <c r="BF47" s="21"/>
    </row>
    <row r="48" spans="2:58" x14ac:dyDescent="0.3">
      <c r="B48" s="14"/>
      <c r="C48" s="14"/>
      <c r="D48" s="14"/>
      <c r="E48" s="14"/>
      <c r="F48" s="15" t="s">
        <v>58</v>
      </c>
      <c r="G48" s="15"/>
      <c r="H48" s="15"/>
      <c r="I48" s="15"/>
      <c r="J48" s="15"/>
      <c r="K48" s="15"/>
      <c r="L48" s="16" t="s">
        <v>38</v>
      </c>
      <c r="M48" s="16"/>
      <c r="N48" s="16"/>
      <c r="O48" s="16"/>
      <c r="P48" s="16"/>
      <c r="Q48" s="16"/>
      <c r="R48" s="16"/>
      <c r="S48" s="16"/>
      <c r="T48" s="16"/>
      <c r="U48" s="16"/>
      <c r="V48" s="16"/>
      <c r="W48" s="16"/>
      <c r="X48" s="16"/>
      <c r="Y48" s="16"/>
      <c r="Z48" s="16"/>
      <c r="AA48" s="16"/>
      <c r="AB48" s="16"/>
      <c r="AC48" s="16"/>
      <c r="AD48" s="16"/>
      <c r="AE48" s="16"/>
      <c r="AF48" s="16"/>
      <c r="AG48" s="16"/>
      <c r="AH48" s="16"/>
      <c r="AI48" s="16"/>
      <c r="AJ48" s="16"/>
      <c r="AK48" s="16"/>
      <c r="AL48" s="16"/>
      <c r="AM48" s="16"/>
      <c r="AN48" s="16"/>
      <c r="AO48" s="16"/>
      <c r="AP48" s="17" t="s">
        <v>16</v>
      </c>
      <c r="AQ48" s="17"/>
      <c r="AR48" s="17"/>
      <c r="AS48" s="17"/>
      <c r="AT48" s="17"/>
      <c r="AU48" s="18">
        <v>47.5</v>
      </c>
      <c r="AV48" s="19"/>
      <c r="AW48" s="19"/>
      <c r="AX48" s="19"/>
      <c r="AY48" s="20"/>
      <c r="AZ48" s="21">
        <f t="shared" si="3"/>
        <v>0</v>
      </c>
      <c r="BA48" s="21"/>
      <c r="BB48" s="21"/>
      <c r="BC48" s="21"/>
      <c r="BD48" s="21"/>
      <c r="BE48" s="21"/>
      <c r="BF48" s="21"/>
    </row>
    <row r="49" spans="1:59" x14ac:dyDescent="0.3">
      <c r="B49" s="14"/>
      <c r="C49" s="14"/>
      <c r="D49" s="14"/>
      <c r="E49" s="14"/>
      <c r="F49" s="15" t="s">
        <v>59</v>
      </c>
      <c r="G49" s="15"/>
      <c r="H49" s="15"/>
      <c r="I49" s="15"/>
      <c r="J49" s="15"/>
      <c r="K49" s="15"/>
      <c r="L49" s="16" t="s">
        <v>39</v>
      </c>
      <c r="M49" s="16"/>
      <c r="N49" s="16"/>
      <c r="O49" s="16"/>
      <c r="P49" s="16"/>
      <c r="Q49" s="16"/>
      <c r="R49" s="16"/>
      <c r="S49" s="16"/>
      <c r="T49" s="16"/>
      <c r="U49" s="16"/>
      <c r="V49" s="16"/>
      <c r="W49" s="16"/>
      <c r="X49" s="16"/>
      <c r="Y49" s="16"/>
      <c r="Z49" s="16"/>
      <c r="AA49" s="16"/>
      <c r="AB49" s="16"/>
      <c r="AC49" s="16"/>
      <c r="AD49" s="16"/>
      <c r="AE49" s="16"/>
      <c r="AF49" s="16"/>
      <c r="AG49" s="16"/>
      <c r="AH49" s="16"/>
      <c r="AI49" s="16"/>
      <c r="AJ49" s="16"/>
      <c r="AK49" s="16"/>
      <c r="AL49" s="16"/>
      <c r="AM49" s="16"/>
      <c r="AN49" s="16"/>
      <c r="AO49" s="16"/>
      <c r="AP49" s="17" t="s">
        <v>16</v>
      </c>
      <c r="AQ49" s="17"/>
      <c r="AR49" s="17"/>
      <c r="AS49" s="17"/>
      <c r="AT49" s="17"/>
      <c r="AU49" s="18">
        <v>47.5</v>
      </c>
      <c r="AV49" s="19"/>
      <c r="AW49" s="19"/>
      <c r="AX49" s="19"/>
      <c r="AY49" s="20"/>
      <c r="AZ49" s="21">
        <f t="shared" si="0"/>
        <v>0</v>
      </c>
      <c r="BA49" s="21"/>
      <c r="BB49" s="21"/>
      <c r="BC49" s="21"/>
      <c r="BD49" s="21"/>
      <c r="BE49" s="21"/>
      <c r="BF49" s="21"/>
    </row>
    <row r="50" spans="1:59" x14ac:dyDescent="0.3">
      <c r="B50" s="14"/>
      <c r="C50" s="14"/>
      <c r="D50" s="14"/>
      <c r="E50" s="14"/>
      <c r="F50" s="15" t="s">
        <v>60</v>
      </c>
      <c r="G50" s="15"/>
      <c r="H50" s="15"/>
      <c r="I50" s="15"/>
      <c r="J50" s="15"/>
      <c r="K50" s="15"/>
      <c r="L50" s="16" t="s">
        <v>40</v>
      </c>
      <c r="M50" s="16"/>
      <c r="N50" s="16"/>
      <c r="O50" s="16"/>
      <c r="P50" s="16"/>
      <c r="Q50" s="16"/>
      <c r="R50" s="16"/>
      <c r="S50" s="16"/>
      <c r="T50" s="16"/>
      <c r="U50" s="16"/>
      <c r="V50" s="16"/>
      <c r="W50" s="16"/>
      <c r="X50" s="16"/>
      <c r="Y50" s="16"/>
      <c r="Z50" s="16"/>
      <c r="AA50" s="16"/>
      <c r="AB50" s="16"/>
      <c r="AC50" s="16"/>
      <c r="AD50" s="16"/>
      <c r="AE50" s="16"/>
      <c r="AF50" s="16"/>
      <c r="AG50" s="16"/>
      <c r="AH50" s="16"/>
      <c r="AI50" s="16"/>
      <c r="AJ50" s="16"/>
      <c r="AK50" s="16"/>
      <c r="AL50" s="16"/>
      <c r="AM50" s="16"/>
      <c r="AN50" s="16"/>
      <c r="AO50" s="16"/>
      <c r="AP50" s="17" t="s">
        <v>16</v>
      </c>
      <c r="AQ50" s="17"/>
      <c r="AR50" s="17"/>
      <c r="AS50" s="17"/>
      <c r="AT50" s="17"/>
      <c r="AU50" s="18">
        <v>47.5</v>
      </c>
      <c r="AV50" s="19"/>
      <c r="AW50" s="19"/>
      <c r="AX50" s="19"/>
      <c r="AY50" s="20"/>
      <c r="AZ50" s="21">
        <f t="shared" si="0"/>
        <v>0</v>
      </c>
      <c r="BA50" s="21"/>
      <c r="BB50" s="21"/>
      <c r="BC50" s="21"/>
      <c r="BD50" s="21"/>
      <c r="BE50" s="21"/>
      <c r="BF50" s="21"/>
    </row>
    <row r="51" spans="1:59" x14ac:dyDescent="0.3">
      <c r="B51" s="14"/>
      <c r="C51" s="14"/>
      <c r="D51" s="14"/>
      <c r="E51" s="14"/>
      <c r="F51" s="15" t="s">
        <v>92</v>
      </c>
      <c r="G51" s="15"/>
      <c r="H51" s="15"/>
      <c r="I51" s="15"/>
      <c r="J51" s="15"/>
      <c r="K51" s="15"/>
      <c r="L51" s="16" t="s">
        <v>81</v>
      </c>
      <c r="M51" s="16"/>
      <c r="N51" s="16"/>
      <c r="O51" s="16"/>
      <c r="P51" s="16"/>
      <c r="Q51" s="16"/>
      <c r="R51" s="16"/>
      <c r="S51" s="16"/>
      <c r="T51" s="16"/>
      <c r="U51" s="16"/>
      <c r="V51" s="16"/>
      <c r="W51" s="16"/>
      <c r="X51" s="16"/>
      <c r="Y51" s="16"/>
      <c r="Z51" s="16"/>
      <c r="AA51" s="16"/>
      <c r="AB51" s="16"/>
      <c r="AC51" s="16"/>
      <c r="AD51" s="16"/>
      <c r="AE51" s="16"/>
      <c r="AF51" s="16"/>
      <c r="AG51" s="16"/>
      <c r="AH51" s="16"/>
      <c r="AI51" s="16"/>
      <c r="AJ51" s="16"/>
      <c r="AK51" s="16"/>
      <c r="AL51" s="16"/>
      <c r="AM51" s="16"/>
      <c r="AN51" s="16"/>
      <c r="AO51" s="16"/>
      <c r="AP51" s="17" t="s">
        <v>83</v>
      </c>
      <c r="AQ51" s="17"/>
      <c r="AR51" s="17"/>
      <c r="AS51" s="17"/>
      <c r="AT51" s="17"/>
      <c r="AU51" s="18">
        <v>41.85</v>
      </c>
      <c r="AV51" s="19"/>
      <c r="AW51" s="19"/>
      <c r="AX51" s="19"/>
      <c r="AY51" s="20"/>
      <c r="AZ51" s="21">
        <f t="shared" si="0"/>
        <v>0</v>
      </c>
      <c r="BA51" s="21"/>
      <c r="BB51" s="21"/>
      <c r="BC51" s="21"/>
      <c r="BD51" s="21"/>
      <c r="BE51" s="21"/>
      <c r="BF51" s="21"/>
    </row>
    <row r="52" spans="1:59" x14ac:dyDescent="0.3">
      <c r="B52" s="14"/>
      <c r="C52" s="14"/>
      <c r="D52" s="14"/>
      <c r="E52" s="14"/>
      <c r="F52" s="15" t="s">
        <v>61</v>
      </c>
      <c r="G52" s="15"/>
      <c r="H52" s="15"/>
      <c r="I52" s="15"/>
      <c r="J52" s="15"/>
      <c r="K52" s="15"/>
      <c r="L52" s="16" t="s">
        <v>68</v>
      </c>
      <c r="M52" s="16"/>
      <c r="N52" s="16"/>
      <c r="O52" s="16"/>
      <c r="P52" s="16"/>
      <c r="Q52" s="16"/>
      <c r="R52" s="16"/>
      <c r="S52" s="16"/>
      <c r="T52" s="16"/>
      <c r="U52" s="16"/>
      <c r="V52" s="16"/>
      <c r="W52" s="16"/>
      <c r="X52" s="16"/>
      <c r="Y52" s="16"/>
      <c r="Z52" s="16"/>
      <c r="AA52" s="16"/>
      <c r="AB52" s="16"/>
      <c r="AC52" s="16"/>
      <c r="AD52" s="16"/>
      <c r="AE52" s="16"/>
      <c r="AF52" s="16"/>
      <c r="AG52" s="16"/>
      <c r="AH52" s="16"/>
      <c r="AI52" s="16"/>
      <c r="AJ52" s="16"/>
      <c r="AK52" s="16"/>
      <c r="AL52" s="16"/>
      <c r="AM52" s="16"/>
      <c r="AN52" s="16"/>
      <c r="AO52" s="16"/>
      <c r="AP52" s="17" t="s">
        <v>16</v>
      </c>
      <c r="AQ52" s="17"/>
      <c r="AR52" s="17"/>
      <c r="AS52" s="17"/>
      <c r="AT52" s="17"/>
      <c r="AU52" s="18">
        <v>95.75</v>
      </c>
      <c r="AV52" s="19"/>
      <c r="AW52" s="19"/>
      <c r="AX52" s="19"/>
      <c r="AY52" s="20"/>
      <c r="AZ52" s="21">
        <f t="shared" si="0"/>
        <v>0</v>
      </c>
      <c r="BA52" s="21"/>
      <c r="BB52" s="21"/>
      <c r="BC52" s="21"/>
      <c r="BD52" s="21"/>
      <c r="BE52" s="21"/>
      <c r="BF52" s="21"/>
    </row>
    <row r="53" spans="1:59" x14ac:dyDescent="0.3">
      <c r="B53" s="14"/>
      <c r="C53" s="14"/>
      <c r="D53" s="14"/>
      <c r="E53" s="14"/>
      <c r="F53" s="15" t="s">
        <v>62</v>
      </c>
      <c r="G53" s="15"/>
      <c r="H53" s="15"/>
      <c r="I53" s="15"/>
      <c r="J53" s="15"/>
      <c r="K53" s="15"/>
      <c r="L53" s="16" t="s">
        <v>25</v>
      </c>
      <c r="M53" s="16"/>
      <c r="N53" s="16"/>
      <c r="O53" s="16"/>
      <c r="P53" s="16"/>
      <c r="Q53" s="16"/>
      <c r="R53" s="16"/>
      <c r="S53" s="16"/>
      <c r="T53" s="16"/>
      <c r="U53" s="16"/>
      <c r="V53" s="16"/>
      <c r="W53" s="16"/>
      <c r="X53" s="16"/>
      <c r="Y53" s="16"/>
      <c r="Z53" s="16"/>
      <c r="AA53" s="16"/>
      <c r="AB53" s="16"/>
      <c r="AC53" s="16"/>
      <c r="AD53" s="16"/>
      <c r="AE53" s="16"/>
      <c r="AF53" s="16"/>
      <c r="AG53" s="16"/>
      <c r="AH53" s="16"/>
      <c r="AI53" s="16"/>
      <c r="AJ53" s="16"/>
      <c r="AK53" s="16"/>
      <c r="AL53" s="16"/>
      <c r="AM53" s="16"/>
      <c r="AN53" s="16"/>
      <c r="AO53" s="16"/>
      <c r="AP53" s="17" t="s">
        <v>16</v>
      </c>
      <c r="AQ53" s="17"/>
      <c r="AR53" s="17"/>
      <c r="AS53" s="17"/>
      <c r="AT53" s="17"/>
      <c r="AU53" s="18">
        <v>100</v>
      </c>
      <c r="AV53" s="19"/>
      <c r="AW53" s="19"/>
      <c r="AX53" s="19"/>
      <c r="AY53" s="20"/>
      <c r="AZ53" s="21">
        <f t="shared" si="0"/>
        <v>0</v>
      </c>
      <c r="BA53" s="21"/>
      <c r="BB53" s="21"/>
      <c r="BC53" s="21"/>
      <c r="BD53" s="21"/>
      <c r="BE53" s="21"/>
      <c r="BF53" s="21"/>
    </row>
    <row r="54" spans="1:59" x14ac:dyDescent="0.3">
      <c r="B54" s="14"/>
      <c r="C54" s="14"/>
      <c r="D54" s="14"/>
      <c r="E54" s="14"/>
      <c r="F54" s="15" t="s">
        <v>63</v>
      </c>
      <c r="G54" s="15"/>
      <c r="H54" s="15"/>
      <c r="I54" s="15"/>
      <c r="J54" s="15"/>
      <c r="K54" s="15"/>
      <c r="L54" s="16" t="s">
        <v>41</v>
      </c>
      <c r="M54" s="16"/>
      <c r="N54" s="16"/>
      <c r="O54" s="16"/>
      <c r="P54" s="16"/>
      <c r="Q54" s="16"/>
      <c r="R54" s="16"/>
      <c r="S54" s="16"/>
      <c r="T54" s="16"/>
      <c r="U54" s="16"/>
      <c r="V54" s="16"/>
      <c r="W54" s="16"/>
      <c r="X54" s="16"/>
      <c r="Y54" s="16"/>
      <c r="Z54" s="16"/>
      <c r="AA54" s="16"/>
      <c r="AB54" s="16"/>
      <c r="AC54" s="16"/>
      <c r="AD54" s="16"/>
      <c r="AE54" s="16"/>
      <c r="AF54" s="16"/>
      <c r="AG54" s="16"/>
      <c r="AH54" s="16"/>
      <c r="AI54" s="16"/>
      <c r="AJ54" s="16"/>
      <c r="AK54" s="16"/>
      <c r="AL54" s="16"/>
      <c r="AM54" s="16"/>
      <c r="AN54" s="16"/>
      <c r="AO54" s="16"/>
      <c r="AP54" s="17" t="s">
        <v>16</v>
      </c>
      <c r="AQ54" s="17"/>
      <c r="AR54" s="17"/>
      <c r="AS54" s="17"/>
      <c r="AT54" s="17"/>
      <c r="AU54" s="18">
        <v>67.05</v>
      </c>
      <c r="AV54" s="19"/>
      <c r="AW54" s="19"/>
      <c r="AX54" s="19"/>
      <c r="AY54" s="20"/>
      <c r="AZ54" s="21">
        <f t="shared" ref="AZ54:AZ58" si="4">AU54*B54</f>
        <v>0</v>
      </c>
      <c r="BA54" s="21"/>
      <c r="BB54" s="21"/>
      <c r="BC54" s="21"/>
      <c r="BD54" s="21"/>
      <c r="BE54" s="21"/>
      <c r="BF54" s="21"/>
    </row>
    <row r="55" spans="1:59" x14ac:dyDescent="0.3">
      <c r="B55" s="14"/>
      <c r="C55" s="14"/>
      <c r="D55" s="14"/>
      <c r="E55" s="14"/>
      <c r="F55" s="15" t="s">
        <v>64</v>
      </c>
      <c r="G55" s="15"/>
      <c r="H55" s="15"/>
      <c r="I55" s="15"/>
      <c r="J55" s="15"/>
      <c r="K55" s="15"/>
      <c r="L55" s="16" t="s">
        <v>42</v>
      </c>
      <c r="M55" s="16"/>
      <c r="N55" s="16"/>
      <c r="O55" s="16"/>
      <c r="P55" s="16"/>
      <c r="Q55" s="16"/>
      <c r="R55" s="16"/>
      <c r="S55" s="16"/>
      <c r="T55" s="16"/>
      <c r="U55" s="16"/>
      <c r="V55" s="16"/>
      <c r="W55" s="16"/>
      <c r="X55" s="16"/>
      <c r="Y55" s="16"/>
      <c r="Z55" s="16"/>
      <c r="AA55" s="16"/>
      <c r="AB55" s="16"/>
      <c r="AC55" s="16"/>
      <c r="AD55" s="16"/>
      <c r="AE55" s="16"/>
      <c r="AF55" s="16"/>
      <c r="AG55" s="16"/>
      <c r="AH55" s="16"/>
      <c r="AI55" s="16"/>
      <c r="AJ55" s="16"/>
      <c r="AK55" s="16"/>
      <c r="AL55" s="16"/>
      <c r="AM55" s="16"/>
      <c r="AN55" s="16"/>
      <c r="AO55" s="16"/>
      <c r="AP55" s="17" t="s">
        <v>16</v>
      </c>
      <c r="AQ55" s="17"/>
      <c r="AR55" s="17"/>
      <c r="AS55" s="17"/>
      <c r="AT55" s="17"/>
      <c r="AU55" s="18">
        <v>67.05</v>
      </c>
      <c r="AV55" s="19"/>
      <c r="AW55" s="19"/>
      <c r="AX55" s="19"/>
      <c r="AY55" s="20"/>
      <c r="AZ55" s="21">
        <f t="shared" si="4"/>
        <v>0</v>
      </c>
      <c r="BA55" s="21"/>
      <c r="BB55" s="21"/>
      <c r="BC55" s="21"/>
      <c r="BD55" s="21"/>
      <c r="BE55" s="21"/>
      <c r="BF55" s="21"/>
    </row>
    <row r="56" spans="1:59" x14ac:dyDescent="0.3">
      <c r="B56" s="14"/>
      <c r="C56" s="14"/>
      <c r="D56" s="14"/>
      <c r="E56" s="14"/>
      <c r="F56" s="15" t="s">
        <v>65</v>
      </c>
      <c r="G56" s="15"/>
      <c r="H56" s="15"/>
      <c r="I56" s="15"/>
      <c r="J56" s="15"/>
      <c r="K56" s="15"/>
      <c r="L56" s="16" t="s">
        <v>43</v>
      </c>
      <c r="M56" s="16"/>
      <c r="N56" s="16"/>
      <c r="O56" s="16"/>
      <c r="P56" s="16"/>
      <c r="Q56" s="16"/>
      <c r="R56" s="16"/>
      <c r="S56" s="16"/>
      <c r="T56" s="16"/>
      <c r="U56" s="16"/>
      <c r="V56" s="16"/>
      <c r="W56" s="16"/>
      <c r="X56" s="16"/>
      <c r="Y56" s="16"/>
      <c r="Z56" s="16"/>
      <c r="AA56" s="16"/>
      <c r="AB56" s="16"/>
      <c r="AC56" s="16"/>
      <c r="AD56" s="16"/>
      <c r="AE56" s="16"/>
      <c r="AF56" s="16"/>
      <c r="AG56" s="16"/>
      <c r="AH56" s="16"/>
      <c r="AI56" s="16"/>
      <c r="AJ56" s="16"/>
      <c r="AK56" s="16"/>
      <c r="AL56" s="16"/>
      <c r="AM56" s="16"/>
      <c r="AN56" s="16"/>
      <c r="AO56" s="16"/>
      <c r="AP56" s="17" t="s">
        <v>16</v>
      </c>
      <c r="AQ56" s="17"/>
      <c r="AR56" s="17"/>
      <c r="AS56" s="17"/>
      <c r="AT56" s="17"/>
      <c r="AU56" s="18">
        <v>67.05</v>
      </c>
      <c r="AV56" s="19"/>
      <c r="AW56" s="19"/>
      <c r="AX56" s="19"/>
      <c r="AY56" s="20"/>
      <c r="AZ56" s="21">
        <f t="shared" si="4"/>
        <v>0</v>
      </c>
      <c r="BA56" s="21"/>
      <c r="BB56" s="21"/>
      <c r="BC56" s="21"/>
      <c r="BD56" s="21"/>
      <c r="BE56" s="21"/>
      <c r="BF56" s="21"/>
    </row>
    <row r="57" spans="1:59" x14ac:dyDescent="0.3">
      <c r="B57" s="14"/>
      <c r="C57" s="14"/>
      <c r="D57" s="14"/>
      <c r="E57" s="14"/>
      <c r="F57" s="15" t="s">
        <v>66</v>
      </c>
      <c r="G57" s="15"/>
      <c r="H57" s="15"/>
      <c r="I57" s="15"/>
      <c r="J57" s="15"/>
      <c r="K57" s="15"/>
      <c r="L57" s="16" t="s">
        <v>44</v>
      </c>
      <c r="M57" s="16"/>
      <c r="N57" s="16"/>
      <c r="O57" s="16"/>
      <c r="P57" s="16"/>
      <c r="Q57" s="16"/>
      <c r="R57" s="16"/>
      <c r="S57" s="16"/>
      <c r="T57" s="16"/>
      <c r="U57" s="16"/>
      <c r="V57" s="16"/>
      <c r="W57" s="16"/>
      <c r="X57" s="16"/>
      <c r="Y57" s="16"/>
      <c r="Z57" s="16"/>
      <c r="AA57" s="16"/>
      <c r="AB57" s="16"/>
      <c r="AC57" s="16"/>
      <c r="AD57" s="16"/>
      <c r="AE57" s="16"/>
      <c r="AF57" s="16"/>
      <c r="AG57" s="16"/>
      <c r="AH57" s="16"/>
      <c r="AI57" s="16"/>
      <c r="AJ57" s="16"/>
      <c r="AK57" s="16"/>
      <c r="AL57" s="16"/>
      <c r="AM57" s="16"/>
      <c r="AN57" s="16"/>
      <c r="AO57" s="16"/>
      <c r="AP57" s="17" t="s">
        <v>16</v>
      </c>
      <c r="AQ57" s="17"/>
      <c r="AR57" s="17"/>
      <c r="AS57" s="17"/>
      <c r="AT57" s="17"/>
      <c r="AU57" s="18">
        <v>67.05</v>
      </c>
      <c r="AV57" s="19"/>
      <c r="AW57" s="19"/>
      <c r="AX57" s="19"/>
      <c r="AY57" s="20"/>
      <c r="AZ57" s="21">
        <f t="shared" si="4"/>
        <v>0</v>
      </c>
      <c r="BA57" s="21"/>
      <c r="BB57" s="21"/>
      <c r="BC57" s="21"/>
      <c r="BD57" s="21"/>
      <c r="BE57" s="21"/>
      <c r="BF57" s="21"/>
    </row>
    <row r="58" spans="1:59" x14ac:dyDescent="0.3">
      <c r="B58" s="14"/>
      <c r="C58" s="14"/>
      <c r="D58" s="14"/>
      <c r="E58" s="14"/>
      <c r="F58" s="15" t="s">
        <v>67</v>
      </c>
      <c r="G58" s="15"/>
      <c r="H58" s="15"/>
      <c r="I58" s="15"/>
      <c r="J58" s="15"/>
      <c r="K58" s="15"/>
      <c r="L58" s="16" t="s">
        <v>45</v>
      </c>
      <c r="M58" s="16"/>
      <c r="N58" s="16"/>
      <c r="O58" s="16"/>
      <c r="P58" s="16"/>
      <c r="Q58" s="16"/>
      <c r="R58" s="16"/>
      <c r="S58" s="16"/>
      <c r="T58" s="16"/>
      <c r="U58" s="16"/>
      <c r="V58" s="16"/>
      <c r="W58" s="16"/>
      <c r="X58" s="16"/>
      <c r="Y58" s="16"/>
      <c r="Z58" s="16"/>
      <c r="AA58" s="16"/>
      <c r="AB58" s="16"/>
      <c r="AC58" s="16"/>
      <c r="AD58" s="16"/>
      <c r="AE58" s="16"/>
      <c r="AF58" s="16"/>
      <c r="AG58" s="16"/>
      <c r="AH58" s="16"/>
      <c r="AI58" s="16"/>
      <c r="AJ58" s="16"/>
      <c r="AK58" s="16"/>
      <c r="AL58" s="16"/>
      <c r="AM58" s="16"/>
      <c r="AN58" s="16"/>
      <c r="AO58" s="16"/>
      <c r="AP58" s="17" t="s">
        <v>16</v>
      </c>
      <c r="AQ58" s="17"/>
      <c r="AR58" s="17"/>
      <c r="AS58" s="17"/>
      <c r="AT58" s="17"/>
      <c r="AU58" s="18">
        <v>67.05</v>
      </c>
      <c r="AV58" s="19"/>
      <c r="AW58" s="19"/>
      <c r="AX58" s="19"/>
      <c r="AY58" s="20"/>
      <c r="AZ58" s="21">
        <f t="shared" si="4"/>
        <v>0</v>
      </c>
      <c r="BA58" s="21"/>
      <c r="BB58" s="21"/>
      <c r="BC58" s="21"/>
      <c r="BD58" s="21"/>
      <c r="BE58" s="21"/>
      <c r="BF58" s="21"/>
    </row>
    <row r="59" spans="1:59" x14ac:dyDescent="0.3">
      <c r="B59" s="35" t="s">
        <v>94</v>
      </c>
      <c r="C59" s="36"/>
      <c r="D59" s="36"/>
      <c r="E59" s="36"/>
      <c r="F59" s="36"/>
      <c r="G59" s="36"/>
      <c r="H59" s="36"/>
      <c r="I59" s="36"/>
      <c r="J59" s="36"/>
      <c r="K59" s="36"/>
      <c r="L59" s="36"/>
      <c r="M59" s="36"/>
      <c r="N59" s="36"/>
      <c r="O59" s="36"/>
      <c r="P59" s="36"/>
      <c r="Q59" s="36"/>
      <c r="R59" s="36"/>
      <c r="S59" s="36"/>
      <c r="T59" s="36"/>
      <c r="U59" s="36"/>
      <c r="V59" s="36"/>
      <c r="W59" s="36"/>
      <c r="X59" s="36"/>
      <c r="Y59" s="36"/>
      <c r="Z59" s="36"/>
      <c r="AA59" s="36"/>
      <c r="AB59" s="36"/>
      <c r="AC59" s="36"/>
      <c r="AD59" s="36"/>
      <c r="AE59" s="36"/>
      <c r="AF59" s="36"/>
      <c r="AG59" s="36"/>
      <c r="AH59" s="36"/>
      <c r="AI59" s="36"/>
      <c r="AJ59" s="36"/>
      <c r="AK59" s="36"/>
      <c r="AL59" s="36"/>
      <c r="AM59" s="36"/>
      <c r="AN59" s="36"/>
      <c r="AO59" s="37"/>
      <c r="AP59" s="29" t="s">
        <v>20</v>
      </c>
      <c r="AQ59" s="30"/>
      <c r="AR59" s="30"/>
      <c r="AS59" s="30"/>
      <c r="AT59" s="30"/>
      <c r="AU59" s="30"/>
      <c r="AV59" s="30"/>
      <c r="AW59" s="30"/>
      <c r="AX59" s="30"/>
      <c r="AY59" s="31"/>
      <c r="AZ59" s="21">
        <f>SUM(AZ24:BF58)</f>
        <v>0</v>
      </c>
      <c r="BA59" s="21"/>
      <c r="BB59" s="21"/>
      <c r="BC59" s="21"/>
      <c r="BD59" s="21"/>
      <c r="BE59" s="21"/>
      <c r="BF59" s="21"/>
    </row>
    <row r="60" spans="1:59" x14ac:dyDescent="0.3">
      <c r="B60" s="38"/>
      <c r="C60" s="39"/>
      <c r="D60" s="39"/>
      <c r="E60" s="39"/>
      <c r="F60" s="39"/>
      <c r="G60" s="39"/>
      <c r="H60" s="39"/>
      <c r="I60" s="39"/>
      <c r="J60" s="39"/>
      <c r="K60" s="39"/>
      <c r="L60" s="39"/>
      <c r="M60" s="39"/>
      <c r="N60" s="39"/>
      <c r="O60" s="39"/>
      <c r="P60" s="39"/>
      <c r="Q60" s="39"/>
      <c r="R60" s="39"/>
      <c r="S60" s="39"/>
      <c r="T60" s="39"/>
      <c r="U60" s="39"/>
      <c r="V60" s="39"/>
      <c r="W60" s="39"/>
      <c r="X60" s="39"/>
      <c r="Y60" s="39"/>
      <c r="Z60" s="39"/>
      <c r="AA60" s="39"/>
      <c r="AB60" s="39"/>
      <c r="AC60" s="39"/>
      <c r="AD60" s="39"/>
      <c r="AE60" s="39"/>
      <c r="AF60" s="39"/>
      <c r="AG60" s="39"/>
      <c r="AH60" s="39"/>
      <c r="AI60" s="39"/>
      <c r="AJ60" s="39"/>
      <c r="AK60" s="39"/>
      <c r="AL60" s="39"/>
      <c r="AM60" s="39"/>
      <c r="AN60" s="39"/>
      <c r="AO60" s="40"/>
      <c r="AP60" s="29" t="s">
        <v>22</v>
      </c>
      <c r="AQ60" s="30"/>
      <c r="AR60" s="30"/>
      <c r="AS60" s="30"/>
      <c r="AT60" s="30"/>
      <c r="AU60" s="30"/>
      <c r="AV60" s="30"/>
      <c r="AW60" s="30"/>
      <c r="AX60" s="30"/>
      <c r="AY60" s="31"/>
      <c r="AZ60" s="21">
        <f>AZ59*0.15</f>
        <v>0</v>
      </c>
      <c r="BA60" s="21"/>
      <c r="BB60" s="21"/>
      <c r="BC60" s="21"/>
      <c r="BD60" s="21"/>
      <c r="BE60" s="21"/>
      <c r="BF60" s="21"/>
    </row>
    <row r="61" spans="1:59" ht="21" x14ac:dyDescent="0.3">
      <c r="B61" s="41"/>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3"/>
      <c r="AP61" s="32" t="s">
        <v>21</v>
      </c>
      <c r="AQ61" s="33"/>
      <c r="AR61" s="33"/>
      <c r="AS61" s="33"/>
      <c r="AT61" s="33"/>
      <c r="AU61" s="33"/>
      <c r="AV61" s="33"/>
      <c r="AW61" s="33"/>
      <c r="AX61" s="33"/>
      <c r="AY61" s="34"/>
      <c r="AZ61" s="26">
        <f>AZ59+AZ60</f>
        <v>0</v>
      </c>
      <c r="BA61" s="27"/>
      <c r="BB61" s="27"/>
      <c r="BC61" s="27"/>
      <c r="BD61" s="27"/>
      <c r="BE61" s="27"/>
      <c r="BF61" s="28"/>
    </row>
    <row r="62" spans="1:59" ht="6" customHeight="1" x14ac:dyDescent="0.3">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3"/>
      <c r="AH62" s="3"/>
      <c r="AI62" s="3"/>
      <c r="AJ62" s="3"/>
      <c r="AK62" s="3"/>
      <c r="AL62" s="3"/>
      <c r="AM62" s="3"/>
      <c r="AN62" s="3"/>
      <c r="AO62" s="3"/>
      <c r="AP62" s="3"/>
      <c r="AQ62" s="3"/>
      <c r="AR62" s="3"/>
      <c r="AS62" s="3"/>
      <c r="AT62" s="3"/>
      <c r="AU62" s="3"/>
      <c r="AV62" s="3"/>
      <c r="AW62" s="3"/>
      <c r="AX62" s="3"/>
      <c r="AY62" s="3"/>
      <c r="AZ62" s="9"/>
      <c r="BA62" s="9"/>
      <c r="BB62" s="9"/>
      <c r="BC62" s="9"/>
      <c r="BD62" s="9"/>
      <c r="BE62" s="9"/>
      <c r="BF62" s="9"/>
    </row>
    <row r="63" spans="1:59" ht="6" customHeight="1" x14ac:dyDescent="0.3"/>
    <row r="64" spans="1:59" ht="18" x14ac:dyDescent="0.3">
      <c r="A64" s="67" t="s">
        <v>76</v>
      </c>
      <c r="B64" s="67"/>
      <c r="C64" s="67"/>
      <c r="D64" s="67"/>
      <c r="E64" s="67"/>
      <c r="F64" s="67"/>
      <c r="G64" s="67"/>
      <c r="H64" s="67"/>
      <c r="I64" s="67"/>
      <c r="J64" s="67"/>
      <c r="K64" s="67"/>
      <c r="L64" s="67"/>
      <c r="M64" s="67"/>
      <c r="N64" s="67"/>
      <c r="O64" s="67"/>
      <c r="P64" s="67"/>
      <c r="Q64" s="67"/>
      <c r="R64" s="67"/>
      <c r="S64" s="67"/>
      <c r="T64" s="67"/>
      <c r="U64" s="67"/>
      <c r="V64" s="67"/>
      <c r="W64" s="67"/>
      <c r="X64" s="67"/>
      <c r="Y64" s="67"/>
      <c r="Z64" s="67"/>
      <c r="AA64" s="67"/>
      <c r="AB64" s="67"/>
      <c r="AC64" s="67"/>
      <c r="AD64" s="67"/>
      <c r="AE64" s="67"/>
      <c r="AF64" s="67"/>
      <c r="AG64" s="67"/>
      <c r="AH64" s="67"/>
      <c r="AI64" s="67"/>
      <c r="AJ64" s="67"/>
      <c r="AK64" s="67"/>
      <c r="AL64" s="67"/>
      <c r="AM64" s="67"/>
      <c r="AN64" s="67"/>
      <c r="AO64" s="67"/>
      <c r="AP64" s="67"/>
      <c r="AQ64" s="67"/>
      <c r="AR64" s="67"/>
      <c r="AS64" s="67"/>
      <c r="AT64" s="67"/>
      <c r="AU64" s="67"/>
      <c r="AV64" s="67"/>
      <c r="AW64" s="67"/>
      <c r="AX64" s="67"/>
      <c r="AY64" s="67"/>
      <c r="AZ64" s="67"/>
      <c r="BA64" s="67"/>
      <c r="BB64" s="67"/>
      <c r="BC64" s="67"/>
      <c r="BD64" s="67"/>
      <c r="BE64" s="67"/>
      <c r="BF64" s="67"/>
      <c r="BG64" s="67"/>
    </row>
    <row r="65" spans="1:59" ht="18" x14ac:dyDescent="0.3">
      <c r="A65" s="66" t="s">
        <v>77</v>
      </c>
      <c r="B65" s="66"/>
      <c r="C65" s="66"/>
      <c r="D65" s="66"/>
      <c r="E65" s="66"/>
      <c r="F65" s="66"/>
      <c r="G65" s="66"/>
      <c r="H65" s="66"/>
      <c r="I65" s="66"/>
      <c r="J65" s="66"/>
      <c r="K65" s="66"/>
      <c r="L65" s="66"/>
      <c r="M65" s="66"/>
      <c r="N65" s="66"/>
      <c r="O65" s="66"/>
      <c r="P65" s="66"/>
      <c r="Q65" s="66"/>
      <c r="R65" s="66"/>
      <c r="S65" s="66"/>
      <c r="T65" s="66"/>
      <c r="U65" s="66"/>
      <c r="V65" s="66"/>
      <c r="W65" s="66"/>
      <c r="X65" s="66"/>
      <c r="Y65" s="66"/>
      <c r="Z65" s="66"/>
      <c r="AA65" s="66"/>
      <c r="AB65" s="66"/>
      <c r="AC65" s="66"/>
      <c r="AD65" s="66"/>
      <c r="AE65" s="66"/>
      <c r="AF65" s="66"/>
      <c r="AG65" s="66"/>
      <c r="AH65" s="66"/>
      <c r="AI65" s="66"/>
      <c r="AJ65" s="66"/>
      <c r="AK65" s="66"/>
      <c r="AL65" s="66"/>
      <c r="AM65" s="66"/>
      <c r="AN65" s="66"/>
      <c r="AO65" s="66"/>
      <c r="AP65" s="66"/>
      <c r="AQ65" s="66"/>
      <c r="AR65" s="66"/>
      <c r="AS65" s="66"/>
      <c r="AT65" s="66"/>
      <c r="AU65" s="66"/>
      <c r="AV65" s="66"/>
      <c r="AW65" s="66"/>
      <c r="AX65" s="66"/>
      <c r="AY65" s="66"/>
      <c r="AZ65" s="66"/>
      <c r="BA65" s="66"/>
      <c r="BB65" s="66"/>
      <c r="BC65" s="66"/>
      <c r="BD65" s="66"/>
      <c r="BE65" s="66"/>
      <c r="BF65" s="66"/>
      <c r="BG65" s="66"/>
    </row>
    <row r="66" spans="1:59" ht="18" x14ac:dyDescent="0.3">
      <c r="A66" s="66" t="s">
        <v>11</v>
      </c>
      <c r="B66" s="66"/>
      <c r="C66" s="66"/>
      <c r="D66" s="66"/>
      <c r="E66" s="66"/>
      <c r="F66" s="66"/>
      <c r="G66" s="66"/>
      <c r="H66" s="66"/>
      <c r="I66" s="66"/>
      <c r="J66" s="66"/>
      <c r="K66" s="66"/>
      <c r="L66" s="66"/>
      <c r="M66" s="66"/>
      <c r="N66" s="66"/>
      <c r="O66" s="66"/>
      <c r="P66" s="66"/>
      <c r="Q66" s="66"/>
      <c r="R66" s="66"/>
      <c r="S66" s="66"/>
      <c r="T66" s="66"/>
      <c r="U66" s="66"/>
      <c r="V66" s="66"/>
      <c r="W66" s="66"/>
      <c r="X66" s="66"/>
      <c r="Y66" s="66"/>
      <c r="Z66" s="66"/>
      <c r="AA66" s="66"/>
      <c r="AB66" s="66"/>
      <c r="AC66" s="66"/>
      <c r="AD66" s="66"/>
      <c r="AE66" s="66"/>
      <c r="AF66" s="66"/>
      <c r="AG66" s="66"/>
      <c r="AH66" s="66"/>
      <c r="AI66" s="66"/>
      <c r="AJ66" s="66"/>
      <c r="AK66" s="66"/>
      <c r="AL66" s="66"/>
      <c r="AM66" s="66"/>
      <c r="AN66" s="66"/>
      <c r="AO66" s="66"/>
      <c r="AP66" s="66"/>
      <c r="AQ66" s="66"/>
      <c r="AR66" s="66"/>
      <c r="AS66" s="66"/>
      <c r="AT66" s="66"/>
      <c r="AU66" s="66"/>
      <c r="AV66" s="66"/>
      <c r="AW66" s="66"/>
      <c r="AX66" s="66"/>
      <c r="AY66" s="66"/>
      <c r="AZ66" s="66"/>
      <c r="BA66" s="66"/>
      <c r="BB66" s="66"/>
      <c r="BC66" s="66"/>
      <c r="BD66" s="66"/>
      <c r="BE66" s="66"/>
      <c r="BF66" s="66"/>
      <c r="BG66" s="66"/>
    </row>
    <row r="67" spans="1:59" ht="18" x14ac:dyDescent="0.3">
      <c r="A67" s="66" t="s">
        <v>75</v>
      </c>
      <c r="B67" s="66"/>
      <c r="C67" s="66"/>
      <c r="D67" s="66"/>
      <c r="E67" s="66"/>
      <c r="F67" s="66"/>
      <c r="G67" s="66"/>
      <c r="H67" s="66"/>
      <c r="I67" s="66"/>
      <c r="J67" s="66"/>
      <c r="K67" s="66"/>
      <c r="L67" s="66"/>
      <c r="M67" s="66"/>
      <c r="N67" s="66"/>
      <c r="O67" s="66"/>
      <c r="P67" s="66"/>
      <c r="Q67" s="66"/>
      <c r="R67" s="66"/>
      <c r="S67" s="66"/>
      <c r="T67" s="66"/>
      <c r="U67" s="66"/>
      <c r="V67" s="66"/>
      <c r="W67" s="66"/>
      <c r="X67" s="66"/>
      <c r="Y67" s="66"/>
      <c r="Z67" s="66"/>
      <c r="AA67" s="66"/>
      <c r="AB67" s="66"/>
      <c r="AC67" s="66"/>
      <c r="AD67" s="66"/>
      <c r="AE67" s="66"/>
      <c r="AF67" s="66"/>
      <c r="AG67" s="66"/>
      <c r="AH67" s="66"/>
      <c r="AI67" s="66"/>
      <c r="AJ67" s="66"/>
      <c r="AK67" s="66"/>
      <c r="AL67" s="66"/>
      <c r="AM67" s="66"/>
      <c r="AN67" s="66"/>
      <c r="AO67" s="66"/>
      <c r="AP67" s="66"/>
      <c r="AQ67" s="66"/>
      <c r="AR67" s="66"/>
      <c r="AS67" s="66"/>
      <c r="AT67" s="66"/>
      <c r="AU67" s="66"/>
      <c r="AV67" s="66"/>
      <c r="AW67" s="66"/>
      <c r="AX67" s="66"/>
      <c r="AY67" s="66"/>
      <c r="AZ67" s="66"/>
      <c r="BA67" s="66"/>
      <c r="BB67" s="66"/>
      <c r="BC67" s="66"/>
      <c r="BD67" s="66"/>
      <c r="BE67" s="66"/>
      <c r="BF67" s="66"/>
      <c r="BG67" s="66"/>
    </row>
    <row r="68" spans="1:59" ht="6" customHeight="1" x14ac:dyDescent="0.3">
      <c r="A68" s="4"/>
      <c r="B68" s="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10"/>
      <c r="BA68" s="10"/>
      <c r="BB68" s="10"/>
      <c r="BC68" s="10"/>
      <c r="BD68" s="10"/>
      <c r="BE68" s="10"/>
      <c r="BF68" s="10"/>
      <c r="BG68" s="4"/>
    </row>
    <row r="69" spans="1:59" ht="71.400000000000006" customHeight="1" x14ac:dyDescent="0.3">
      <c r="B69" s="13" t="s">
        <v>74</v>
      </c>
      <c r="C69" s="13"/>
      <c r="D69" s="13"/>
      <c r="E69" s="13"/>
      <c r="F69" s="13"/>
      <c r="G69" s="13"/>
      <c r="H69" s="13"/>
      <c r="I69" s="13"/>
      <c r="J69" s="13"/>
      <c r="K69" s="13"/>
      <c r="L69" s="13"/>
      <c r="M69" s="13"/>
      <c r="N69" s="13"/>
      <c r="O69" s="13"/>
      <c r="P69" s="13"/>
      <c r="Q69" s="13"/>
      <c r="R69" s="13"/>
      <c r="S69" s="13"/>
      <c r="T69" s="13"/>
      <c r="U69" s="13"/>
      <c r="V69" s="13"/>
      <c r="W69" s="13"/>
      <c r="X69" s="13"/>
      <c r="Y69" s="13"/>
      <c r="Z69" s="13"/>
      <c r="AA69" s="13"/>
      <c r="AB69" s="13"/>
      <c r="AC69" s="13"/>
      <c r="AD69" s="13"/>
      <c r="AE69" s="13"/>
      <c r="AF69" s="13"/>
      <c r="AG69" s="13"/>
      <c r="AH69" s="13"/>
      <c r="AI69" s="13"/>
      <c r="AJ69" s="13"/>
      <c r="AK69" s="13"/>
      <c r="AL69" s="13"/>
      <c r="AM69" s="13"/>
      <c r="AN69" s="13"/>
      <c r="AO69" s="13"/>
      <c r="AP69" s="13"/>
      <c r="AQ69" s="13"/>
      <c r="AR69" s="13"/>
      <c r="AS69" s="13"/>
      <c r="AT69" s="13"/>
      <c r="AU69" s="13"/>
      <c r="AV69" s="13"/>
      <c r="AW69" s="13"/>
      <c r="AX69" s="13"/>
      <c r="AY69" s="13"/>
      <c r="AZ69" s="13"/>
      <c r="BA69" s="13"/>
      <c r="BB69" s="13"/>
      <c r="BC69" s="13"/>
      <c r="BD69" s="13"/>
      <c r="BE69" s="13"/>
      <c r="BF69" s="13"/>
    </row>
    <row r="70" spans="1:59" ht="44.4" customHeight="1" x14ac:dyDescent="0.3"/>
    <row r="71" spans="1:59" ht="44.4" customHeight="1" x14ac:dyDescent="0.3"/>
  </sheetData>
  <sheetProtection algorithmName="SHA-512" hashValue="dfFc3AIwTc8kt3KE8vye3rnhS5+af2W5eUbSYD+yaYi5HWDhFvX/AkzlbRflWZnftGiJZ3HrsTD4i090y6uhxQ==" saltValue="sdTLvhZcxaz65m7KPRttCA==" spinCount="100000" sheet="1" objects="1" scenarios="1" formatRows="0"/>
  <mergeCells count="243">
    <mergeCell ref="T4:BA4"/>
    <mergeCell ref="A19:BF19"/>
    <mergeCell ref="B56:E56"/>
    <mergeCell ref="F56:K56"/>
    <mergeCell ref="L56:AO56"/>
    <mergeCell ref="AP56:AT56"/>
    <mergeCell ref="AU56:AY56"/>
    <mergeCell ref="AZ56:BF56"/>
    <mergeCell ref="B55:E55"/>
    <mergeCell ref="AP32:AT32"/>
    <mergeCell ref="AZ32:BF32"/>
    <mergeCell ref="B33:E33"/>
    <mergeCell ref="L33:AO33"/>
    <mergeCell ref="AP33:AT33"/>
    <mergeCell ref="AU33:AY33"/>
    <mergeCell ref="AZ33:BF33"/>
    <mergeCell ref="B54:E54"/>
    <mergeCell ref="F54:K54"/>
    <mergeCell ref="L54:AO54"/>
    <mergeCell ref="AP54:AT54"/>
    <mergeCell ref="AU54:AY54"/>
    <mergeCell ref="AU53:AY53"/>
    <mergeCell ref="AZ53:BF53"/>
    <mergeCell ref="B52:E52"/>
    <mergeCell ref="F57:K57"/>
    <mergeCell ref="L57:AO57"/>
    <mergeCell ref="AP57:AT57"/>
    <mergeCell ref="AU57:AY57"/>
    <mergeCell ref="AZ57:BF57"/>
    <mergeCell ref="B58:E58"/>
    <mergeCell ref="F58:K58"/>
    <mergeCell ref="L58:AO58"/>
    <mergeCell ref="AP58:AT58"/>
    <mergeCell ref="AU58:AY58"/>
    <mergeCell ref="F25:K25"/>
    <mergeCell ref="B51:E51"/>
    <mergeCell ref="F51:K51"/>
    <mergeCell ref="L51:AO51"/>
    <mergeCell ref="AP51:AT51"/>
    <mergeCell ref="AU51:AY51"/>
    <mergeCell ref="AZ51:BF51"/>
    <mergeCell ref="B50:E50"/>
    <mergeCell ref="F50:K50"/>
    <mergeCell ref="L50:AO50"/>
    <mergeCell ref="AP50:AT50"/>
    <mergeCell ref="AU50:AY50"/>
    <mergeCell ref="AU32:AY32"/>
    <mergeCell ref="AP28:AT28"/>
    <mergeCell ref="B27:E27"/>
    <mergeCell ref="B28:E28"/>
    <mergeCell ref="F28:K28"/>
    <mergeCell ref="L28:AO28"/>
    <mergeCell ref="B49:E49"/>
    <mergeCell ref="AZ50:BF50"/>
    <mergeCell ref="B32:E32"/>
    <mergeCell ref="L32:AO32"/>
    <mergeCell ref="AP27:AT27"/>
    <mergeCell ref="AU27:AY27"/>
    <mergeCell ref="B26:E26"/>
    <mergeCell ref="F26:K26"/>
    <mergeCell ref="L26:AO26"/>
    <mergeCell ref="AP26:AT26"/>
    <mergeCell ref="AU26:AY26"/>
    <mergeCell ref="A66:BG66"/>
    <mergeCell ref="A67:BG67"/>
    <mergeCell ref="A64:BG64"/>
    <mergeCell ref="A65:BG65"/>
    <mergeCell ref="F52:K52"/>
    <mergeCell ref="AZ54:BF54"/>
    <mergeCell ref="AU52:AY52"/>
    <mergeCell ref="AZ52:BF52"/>
    <mergeCell ref="L52:AO52"/>
    <mergeCell ref="AP52:AT52"/>
    <mergeCell ref="F55:K55"/>
    <mergeCell ref="L55:AO55"/>
    <mergeCell ref="AP55:AT55"/>
    <mergeCell ref="AU55:AY55"/>
    <mergeCell ref="AZ55:BF55"/>
    <mergeCell ref="AZ58:BF58"/>
    <mergeCell ref="B57:E57"/>
    <mergeCell ref="AZ26:BF26"/>
    <mergeCell ref="B35:E35"/>
    <mergeCell ref="B25:E25"/>
    <mergeCell ref="F34:K34"/>
    <mergeCell ref="L34:AO34"/>
    <mergeCell ref="AP34:AT34"/>
    <mergeCell ref="AU34:AY34"/>
    <mergeCell ref="AZ34:BF34"/>
    <mergeCell ref="B34:E34"/>
    <mergeCell ref="AP9:BF9"/>
    <mergeCell ref="AP10:BF10"/>
    <mergeCell ref="AP11:BF11"/>
    <mergeCell ref="AP13:BF13"/>
    <mergeCell ref="AP14:BF14"/>
    <mergeCell ref="B21:BF21"/>
    <mergeCell ref="B22:BF22"/>
    <mergeCell ref="B23:E23"/>
    <mergeCell ref="AP24:AT24"/>
    <mergeCell ref="AP23:AT23"/>
    <mergeCell ref="M11:AC11"/>
    <mergeCell ref="M12:P12"/>
    <mergeCell ref="M13:AC13"/>
    <mergeCell ref="M14:AC14"/>
    <mergeCell ref="W12:AC12"/>
    <mergeCell ref="Q12:V12"/>
    <mergeCell ref="B24:E24"/>
    <mergeCell ref="F35:K35"/>
    <mergeCell ref="F23:K23"/>
    <mergeCell ref="F24:K24"/>
    <mergeCell ref="AZ23:BF23"/>
    <mergeCell ref="AZ24:BF24"/>
    <mergeCell ref="AU28:AY28"/>
    <mergeCell ref="AZ28:BF28"/>
    <mergeCell ref="F33:K33"/>
    <mergeCell ref="F32:K32"/>
    <mergeCell ref="L24:AO24"/>
    <mergeCell ref="L23:AO23"/>
    <mergeCell ref="AZ25:BF25"/>
    <mergeCell ref="AZ27:BF27"/>
    <mergeCell ref="AP31:AT31"/>
    <mergeCell ref="AZ31:BF31"/>
    <mergeCell ref="L35:AO35"/>
    <mergeCell ref="AP35:AT35"/>
    <mergeCell ref="AU35:AY35"/>
    <mergeCell ref="AZ35:BF35"/>
    <mergeCell ref="L25:AO25"/>
    <mergeCell ref="AP25:AT25"/>
    <mergeCell ref="AU25:AY25"/>
    <mergeCell ref="AU24:AY24"/>
    <mergeCell ref="AU23:AY23"/>
    <mergeCell ref="O2:BG3"/>
    <mergeCell ref="B8:L8"/>
    <mergeCell ref="B7:L7"/>
    <mergeCell ref="B9:L9"/>
    <mergeCell ref="B10:L10"/>
    <mergeCell ref="B11:L11"/>
    <mergeCell ref="B12:L12"/>
    <mergeCell ref="B13:L13"/>
    <mergeCell ref="B14:L14"/>
    <mergeCell ref="AE10:AO10"/>
    <mergeCell ref="AE11:AO11"/>
    <mergeCell ref="AE12:AO12"/>
    <mergeCell ref="AT12:AY12"/>
    <mergeCell ref="AZ12:BF12"/>
    <mergeCell ref="AE7:AO7"/>
    <mergeCell ref="AE8:AO8"/>
    <mergeCell ref="AE9:AO9"/>
    <mergeCell ref="AE13:AO13"/>
    <mergeCell ref="AE14:AO14"/>
    <mergeCell ref="AP12:AS12"/>
    <mergeCell ref="AP8:BF8"/>
    <mergeCell ref="M8:AC8"/>
    <mergeCell ref="M9:AC9"/>
    <mergeCell ref="M10:AC10"/>
    <mergeCell ref="AZ61:BF61"/>
    <mergeCell ref="AZ60:BF60"/>
    <mergeCell ref="AP59:AY59"/>
    <mergeCell ref="AP60:AY60"/>
    <mergeCell ref="AP61:AY61"/>
    <mergeCell ref="B59:AO61"/>
    <mergeCell ref="AM17:AS17"/>
    <mergeCell ref="Y17:AK17"/>
    <mergeCell ref="F17:R17"/>
    <mergeCell ref="AT17:BF17"/>
    <mergeCell ref="AZ59:BF59"/>
    <mergeCell ref="B17:E17"/>
    <mergeCell ref="T17:X17"/>
    <mergeCell ref="F31:K31"/>
    <mergeCell ref="AU31:AY31"/>
    <mergeCell ref="B29:BF29"/>
    <mergeCell ref="B30:BF30"/>
    <mergeCell ref="B31:E31"/>
    <mergeCell ref="L31:AO31"/>
    <mergeCell ref="F27:K27"/>
    <mergeCell ref="L27:AO27"/>
    <mergeCell ref="F49:K49"/>
    <mergeCell ref="L49:AO49"/>
    <mergeCell ref="AP49:AT49"/>
    <mergeCell ref="B43:BF43"/>
    <mergeCell ref="B44:BF44"/>
    <mergeCell ref="B36:BF36"/>
    <mergeCell ref="B37:BF37"/>
    <mergeCell ref="B38:E38"/>
    <mergeCell ref="F38:K38"/>
    <mergeCell ref="L38:AO38"/>
    <mergeCell ref="AP38:AT38"/>
    <mergeCell ref="AU38:AY38"/>
    <mergeCell ref="AZ38:BF38"/>
    <mergeCell ref="B39:E39"/>
    <mergeCell ref="F39:K39"/>
    <mergeCell ref="L39:AO39"/>
    <mergeCell ref="AP39:AT39"/>
    <mergeCell ref="AU39:AY39"/>
    <mergeCell ref="AZ39:BF39"/>
    <mergeCell ref="B40:E40"/>
    <mergeCell ref="F40:K40"/>
    <mergeCell ref="L40:AO40"/>
    <mergeCell ref="AP40:AT40"/>
    <mergeCell ref="AU40:AY40"/>
    <mergeCell ref="AZ40:BF40"/>
    <mergeCell ref="AP46:AT46"/>
    <mergeCell ref="AU46:AY46"/>
    <mergeCell ref="AZ46:BF46"/>
    <mergeCell ref="B45:E45"/>
    <mergeCell ref="F45:K45"/>
    <mergeCell ref="L45:AO45"/>
    <mergeCell ref="AP45:AT45"/>
    <mergeCell ref="AU45:AY45"/>
    <mergeCell ref="AZ45:BF45"/>
    <mergeCell ref="B47:E47"/>
    <mergeCell ref="F47:K47"/>
    <mergeCell ref="L47:AO47"/>
    <mergeCell ref="AP47:AT47"/>
    <mergeCell ref="AU47:AY47"/>
    <mergeCell ref="AZ47:BF47"/>
    <mergeCell ref="B48:E48"/>
    <mergeCell ref="F48:K48"/>
    <mergeCell ref="L48:AO48"/>
    <mergeCell ref="AP48:AT48"/>
    <mergeCell ref="B69:BF69"/>
    <mergeCell ref="B41:E41"/>
    <mergeCell ref="F41:K41"/>
    <mergeCell ref="L41:AO41"/>
    <mergeCell ref="AP41:AT41"/>
    <mergeCell ref="AU41:AY41"/>
    <mergeCell ref="AZ41:BF41"/>
    <mergeCell ref="B42:E42"/>
    <mergeCell ref="F42:K42"/>
    <mergeCell ref="L42:AO42"/>
    <mergeCell ref="AP42:AT42"/>
    <mergeCell ref="AU42:AY42"/>
    <mergeCell ref="AZ42:BF42"/>
    <mergeCell ref="AU49:AY49"/>
    <mergeCell ref="AZ49:BF49"/>
    <mergeCell ref="B53:E53"/>
    <mergeCell ref="F53:K53"/>
    <mergeCell ref="L53:AO53"/>
    <mergeCell ref="AP53:AT53"/>
    <mergeCell ref="AU48:AY48"/>
    <mergeCell ref="AZ48:BF48"/>
    <mergeCell ref="B46:E46"/>
    <mergeCell ref="F46:K46"/>
    <mergeCell ref="L46:AO46"/>
  </mergeCells>
  <conditionalFormatting sqref="AP8:BF14">
    <cfRule type="cellIs" dxfId="5" priority="1" operator="equal">
      <formula>0</formula>
    </cfRule>
  </conditionalFormatting>
  <conditionalFormatting sqref="AZ24:BF28">
    <cfRule type="cellIs" dxfId="4" priority="94" operator="equal">
      <formula>0</formula>
    </cfRule>
  </conditionalFormatting>
  <conditionalFormatting sqref="AZ31:BF35">
    <cfRule type="cellIs" dxfId="3" priority="9" operator="equal">
      <formula>0</formula>
    </cfRule>
  </conditionalFormatting>
  <conditionalFormatting sqref="AZ38:BF42">
    <cfRule type="cellIs" dxfId="2" priority="7" operator="equal">
      <formula>0</formula>
    </cfRule>
  </conditionalFormatting>
  <conditionalFormatting sqref="AZ46:BF61">
    <cfRule type="cellIs" dxfId="1" priority="8" operator="equal">
      <formula>0</formula>
    </cfRule>
  </conditionalFormatting>
  <conditionalFormatting sqref="AZ69:BF70">
    <cfRule type="cellIs" dxfId="0" priority="3" operator="equal">
      <formula>0</formula>
    </cfRule>
  </conditionalFormatting>
  <printOptions horizontalCentered="1"/>
  <pageMargins left="0.16" right="0.23" top="0.35" bottom="0.36" header="0.3" footer="0.16"/>
  <pageSetup scale="98" orientation="portrait" r:id="rId1"/>
  <headerFooter>
    <oddFooter xml:space="preserve">&amp;C&amp;8Copyright © 2025 Data Recognition Corporation. All rights reserved. LAS Links is aregistered trademark of Data Recognition Corporation. </oddFooter>
  </headerFooter>
  <rowBreaks count="1" manualBreakCount="1">
    <brk id="42"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40</xdr:col>
                    <xdr:colOff>83820</xdr:colOff>
                    <xdr:row>5</xdr:row>
                    <xdr:rowOff>45720</xdr:rowOff>
                  </from>
                  <to>
                    <xdr:col>54</xdr:col>
                    <xdr:colOff>22860</xdr:colOff>
                    <xdr:row>7</xdr:row>
                    <xdr:rowOff>7620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40</xdr:col>
                    <xdr:colOff>83820</xdr:colOff>
                    <xdr:row>5</xdr:row>
                    <xdr:rowOff>45720</xdr:rowOff>
                  </from>
                  <to>
                    <xdr:col>54</xdr:col>
                    <xdr:colOff>22860</xdr:colOff>
                    <xdr:row>7</xdr:row>
                    <xdr:rowOff>7620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The McGraw-Hill Companies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 Young, Ryan</dc:creator>
  <cp:lastModifiedBy>Allen, Jollene</cp:lastModifiedBy>
  <cp:lastPrinted>2025-12-01T18:09:57Z</cp:lastPrinted>
  <dcterms:created xsi:type="dcterms:W3CDTF">2015-10-15T18:27:25Z</dcterms:created>
  <dcterms:modified xsi:type="dcterms:W3CDTF">2025-12-01T18:10:12Z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