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T:\21 - Shelf\Billing Docs\ORDER FORMS\CONTRACT\2024\"/>
    </mc:Choice>
  </mc:AlternateContent>
  <xr:revisionPtr revIDLastSave="0" documentId="13_ncr:1_{C136B7FF-0C2E-4BED-A5E6-3D1EE6E56F8C}" xr6:coauthVersionLast="47" xr6:coauthVersionMax="47" xr10:uidLastSave="{00000000-0000-0000-0000-000000000000}"/>
  <bookViews>
    <workbookView xWindow="-108" yWindow="-108" windowWidth="23256" windowHeight="13896" xr2:uid="{00000000-000D-0000-FFFF-FFFF00000000}"/>
  </bookViews>
  <sheets>
    <sheet name="Sheet1" sheetId="1" r:id="rId1"/>
  </sheets>
  <definedNames>
    <definedName name="_xlnm.Print_Area" localSheetId="0">Sheet1!$A$1:$BG$51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Z34" i="1" l="1"/>
  <c r="AZ33" i="1"/>
  <c r="AZ32" i="1"/>
  <c r="AZ31" i="1"/>
  <c r="AZ30" i="1"/>
  <c r="AZ23" i="1" l="1"/>
  <c r="AZ24" i="1" l="1"/>
  <c r="AZ25" i="1" l="1"/>
  <c r="AZ26" i="1" s="1"/>
  <c r="AZ36" i="1" s="1"/>
  <c r="AP9" i="1" l="1"/>
  <c r="AZ15" i="1"/>
  <c r="AP11" i="1"/>
  <c r="AP10" i="1"/>
  <c r="AP15" i="1"/>
  <c r="AP14" i="1"/>
  <c r="AP13" i="1"/>
  <c r="AP12" i="1"/>
  <c r="AP8" i="1"/>
</calcChain>
</file>

<file path=xl/sharedStrings.xml><?xml version="1.0" encoding="utf-8"?>
<sst xmlns="http://schemas.openxmlformats.org/spreadsheetml/2006/main" count="75" uniqueCount="53">
  <si>
    <t>Organization Name:</t>
  </si>
  <si>
    <t>Phone:</t>
  </si>
  <si>
    <t>Email:</t>
  </si>
  <si>
    <t>City:</t>
  </si>
  <si>
    <t>State:</t>
  </si>
  <si>
    <t>Zip Code:</t>
  </si>
  <si>
    <t>Email Address:</t>
  </si>
  <si>
    <t>Shipping Address:</t>
  </si>
  <si>
    <t>Ship to</t>
  </si>
  <si>
    <t>Bill to</t>
  </si>
  <si>
    <t>QTY</t>
  </si>
  <si>
    <t>UNIT</t>
  </si>
  <si>
    <t>Item Description</t>
  </si>
  <si>
    <t>Price</t>
  </si>
  <si>
    <t>ISBN</t>
  </si>
  <si>
    <t>Total</t>
  </si>
  <si>
    <t>Each</t>
  </si>
  <si>
    <t xml:space="preserve">Order Form Privacy Statement: DRC shall have the right to use student personal information and data and Licensee Information for research purposes for development of assessment tests, statistical analysis and norms and other research purposes (collectively “Research”), provided that students’ identifiable information will be used only in the aggregate so the privacy of the individual's such information will be maintained.
Customer Privacy Notice: DRC respects your privacy. We use your contact information to fulfill your requests and service your account. Your information is located in a secure database in the U.S. and access is limited to authorized persons. You may contact DRC, 13490 Bass Lake Road, Maple Grove, MN 55311 or call 1.800.538.9547 to Opt Out, review your data or ask questions. For more information about Data Recognition Corporation’s Privacy Policy, visit our website at www.datarecognitioncorp.com/Pages/privacy.aspx. </t>
  </si>
  <si>
    <t>Billing Address:</t>
  </si>
  <si>
    <t>Grade</t>
  </si>
  <si>
    <t>Contact Name:</t>
  </si>
  <si>
    <t>Contact Title:</t>
  </si>
  <si>
    <t>Total:</t>
  </si>
  <si>
    <t>LAS Links Online Administrations (includes 4 domains)</t>
  </si>
  <si>
    <t>pK3-K</t>
  </si>
  <si>
    <t>C6021600</t>
  </si>
  <si>
    <t xml:space="preserve"> For questions about the ordering process, 
please contact DRC Order Support at (833) 867-5679, Option #1</t>
  </si>
  <si>
    <t>Please submit your form to: LASOrderTX@DataRecognitionCorp.com</t>
  </si>
  <si>
    <t>2-12</t>
  </si>
  <si>
    <t>LAS Links Online Administrations (includes 2 domains)</t>
  </si>
  <si>
    <t>C6021602</t>
  </si>
  <si>
    <t>C6021700</t>
  </si>
  <si>
    <t>preLAS ONLINE and LAS LINKS ONLINE</t>
  </si>
  <si>
    <t xml:space="preserve">*To view your district's number of licenses purchased, consumed, and available remaining, log into the DRC INSIGHT Portal and select 'License Dashboard' from the 'My Applications' tab.
 </t>
  </si>
  <si>
    <t>1 (Eng)      1-6 (Esp)</t>
  </si>
  <si>
    <t>preLAS Online Administration</t>
  </si>
  <si>
    <t>Texas 2024 - 2029  LAS Battery of Assessments ID
Online Licenses Order Form</t>
  </si>
  <si>
    <t>Please attach purchase order and any special billing forms. 
Applicable state and local taxes are prepaid and will be added to your invoice.  
Prices effective through August 31, 2029.</t>
  </si>
  <si>
    <t>Texas School Districts may order the LAS Battery of Assessments directly from DRC under the authority of the Texas Education Agency (TEA) resulting from Contract # 4587.  The state-wide contract contains all standard and education related terms and conditions that are required by the State of Texas for the purchase of education assessments, including certifications and representations.  Therefore, Texas School Districts can order the LAS Battery of Assessments on the DRC-provided order forms and will be billed by DRC for their purchases.  No other district level procurement forms are necessary for the transactions.</t>
  </si>
  <si>
    <r>
      <rPr>
        <b/>
        <i/>
        <sz val="12"/>
        <color theme="1"/>
        <rFont val="Calibri"/>
        <family val="2"/>
        <scheme val="minor"/>
      </rPr>
      <t>ANCILLARY MATERIALS FOR pre</t>
    </r>
    <r>
      <rPr>
        <b/>
        <sz val="12"/>
        <color theme="1"/>
        <rFont val="Calibri"/>
        <family val="2"/>
        <scheme val="minor"/>
      </rPr>
      <t>LAS ONLINE ADMINISTRATION</t>
    </r>
  </si>
  <si>
    <t>C6545300</t>
  </si>
  <si>
    <t>C6545500</t>
  </si>
  <si>
    <t>C6545900</t>
  </si>
  <si>
    <t>C6546000</t>
  </si>
  <si>
    <t>preLAS Form C Cue Picture Book</t>
  </si>
  <si>
    <t>preLAS Form C Cue Picture Book - Spanish</t>
  </si>
  <si>
    <t>preLAS Forms C&amp;D Examiner's Manual</t>
  </si>
  <si>
    <t>preLAS Form C Examiner's Manual - Spanish</t>
  </si>
  <si>
    <t>Grand Total:</t>
  </si>
  <si>
    <t>P.O. #:</t>
  </si>
  <si>
    <t>Ship Via:</t>
  </si>
  <si>
    <t>Order Date: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</si>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</sst>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00000"/>
    <numFmt numFmtId="166" formatCode="[&lt;=9999999]###\-####;\(###\)\ ###\-####"/>
    <numFmt numFmtId="167" formatCode="m/d/yy;@"/>
  </numFmts>
  <fonts count="15" x14ac:knownFonts="1">
    <font>
      <sz val="11"/>
      <color theme="1"/>
      <name val="Calibri"/>
      <family val="2"/>
      <scheme val="minor"/>
    </font>
    <font>
      <b/>
      <sz val="12"/>
      <color theme="1"/>
      <name val="Calibri"/>
      <family val="2"/>
      <scheme val="minor"/>
    </font>
    <font>
      <b/>
      <sz val="11"/>
      <color theme="1"/>
      <name val="Calibri"/>
      <family val="2"/>
      <scheme val="minor"/>
    </font>
    <font>
      <sz val="10"/>
      <name val="Arial"/>
      <family val="2"/>
    </font>
    <font>
      <sz val="7"/>
      <color theme="1"/>
      <name val="Calibri"/>
      <family val="2"/>
      <scheme val="minor"/>
    </font>
    <font>
      <sz val="10"/>
      <name val="Arial"/>
      <family val="2"/>
    </font>
    <font>
      <b/>
      <sz val="15"/>
      <color theme="1"/>
      <name val="Calibri"/>
      <family val="2"/>
      <scheme val="minor"/>
    </font>
    <font>
      <sz val="8"/>
      <color rgb="FF000000"/>
      <name val="Segoe UI"/>
      <family val="2"/>
    </font>
    <font>
      <b/>
      <sz val="18"/>
      <color theme="1"/>
      <name val="Calibri"/>
      <family val="2"/>
      <scheme val="minor"/>
    </font>
    <font>
      <b/>
      <sz val="14"/>
      <color theme="1"/>
      <name val="Calibri"/>
      <family val="2"/>
      <scheme val="minor"/>
    </font>
    <font>
      <sz val="14"/>
      <color theme="1"/>
      <name val="Calibri"/>
      <family val="2"/>
      <scheme val="minor"/>
    </font>
    <font>
      <sz val="12"/>
      <color theme="1"/>
      <name val="Calibri"/>
      <family val="2"/>
      <scheme val="minor"/>
    </font>
    <font>
      <b/>
      <i/>
      <sz val="11"/>
      <color theme="1"/>
      <name val="Calibri"/>
      <family val="2"/>
      <scheme val="minor"/>
    </font>
    <font>
      <b/>
      <i/>
      <sz val="11"/>
      <color rgb="FFFF0000"/>
      <name val="Calibri"/>
      <family val="2"/>
      <scheme val="minor"/>
    </font>
    <font>
      <b/>
      <i/>
      <sz val="12"/>
      <color theme="1"/>
      <name val="Calibri"/>
      <family val="2"/>
      <scheme val="minor"/>
    </font>
  </fonts>
  <fills count="2">
    <fill>
      <patternFill patternType="none"/>
    </fill>
    <fill>
      <patternFill patternType="gray125"/>
    </fill>
  </fills>
  <borders count="17">
    <border>
      <left/>
      <right/>
      <top/>
      <bottom/>
      <diagonal/>
    </border>
    <border>
      <left/>
      <right/>
      <top/>
      <bottom style="dashed">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ed">
        <color indexed="64"/>
      </top>
      <bottom/>
      <diagonal/>
    </border>
    <border>
      <left style="thin">
        <color indexed="64"/>
      </left>
      <right/>
      <top/>
      <bottom/>
      <diagonal/>
    </border>
    <border>
      <left/>
      <right/>
      <top style="thin">
        <color indexed="64"/>
      </top>
      <bottom style="dashed">
        <color indexed="64"/>
      </bottom>
      <diagonal/>
    </border>
    <border>
      <left/>
      <right/>
      <top style="dashed">
        <color indexed="64"/>
      </top>
      <bottom style="thin">
        <color indexed="64"/>
      </bottom>
      <diagonal/>
    </border>
  </borders>
  <cellStyleXfs count="3">
    <xf numFmtId="0" fontId="0" fillId="0" borderId="0"/>
    <xf numFmtId="0" fontId="3" fillId="0" borderId="0"/>
    <xf numFmtId="0" fontId="5" fillId="0" borderId="0"/>
  </cellStyleXfs>
  <cellXfs count="93">
    <xf numFmtId="0" fontId="0" fillId="0" borderId="0" xfId="0"/>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vertical="center"/>
    </xf>
    <xf numFmtId="4" fontId="0" fillId="0" borderId="1" xfId="0" applyNumberFormat="1" applyBorder="1" applyAlignment="1">
      <alignment vertical="center"/>
    </xf>
    <xf numFmtId="4" fontId="0" fillId="0" borderId="0" xfId="0" applyNumberFormat="1" applyAlignment="1">
      <alignment vertical="center"/>
    </xf>
    <xf numFmtId="0" fontId="2" fillId="0" borderId="0" xfId="0" applyFont="1" applyAlignment="1">
      <alignment vertical="center"/>
    </xf>
    <xf numFmtId="0" fontId="0" fillId="0" borderId="3" xfId="0" applyBorder="1" applyAlignment="1" applyProtection="1">
      <alignment vertical="center"/>
      <protection locked="0"/>
    </xf>
    <xf numFmtId="0" fontId="0" fillId="0" borderId="15" xfId="0" applyBorder="1" applyAlignment="1">
      <alignment vertical="center"/>
    </xf>
    <xf numFmtId="4" fontId="0" fillId="0" borderId="15" xfId="0" applyNumberFormat="1" applyBorder="1" applyAlignment="1">
      <alignment vertical="center"/>
    </xf>
    <xf numFmtId="0" fontId="11" fillId="0" borderId="0" xfId="0" applyFont="1" applyAlignment="1">
      <alignment horizontal="center" vertical="center"/>
    </xf>
    <xf numFmtId="0" fontId="11" fillId="0" borderId="1" xfId="0" applyFont="1" applyBorder="1" applyAlignment="1">
      <alignment horizontal="center" vertical="center"/>
    </xf>
    <xf numFmtId="4" fontId="11" fillId="0" borderId="1" xfId="0" applyNumberFormat="1" applyFont="1" applyBorder="1" applyAlignment="1">
      <alignment horizontal="center" vertical="center"/>
    </xf>
    <xf numFmtId="0" fontId="8" fillId="0" borderId="0" xfId="0" applyFont="1" applyAlignment="1">
      <alignment vertical="center" wrapText="1"/>
    </xf>
    <xf numFmtId="164" fontId="0" fillId="0" borderId="0" xfId="0" quotePrefix="1" applyNumberFormat="1" applyAlignment="1">
      <alignment horizontal="center" vertical="center"/>
    </xf>
    <xf numFmtId="0" fontId="0" fillId="0" borderId="0" xfId="0" quotePrefix="1" applyAlignment="1">
      <alignment horizontal="center" vertical="center"/>
    </xf>
    <xf numFmtId="49" fontId="0" fillId="0" borderId="0" xfId="0" quotePrefix="1" applyNumberFormat="1" applyAlignment="1">
      <alignment horizontal="center" vertical="center"/>
    </xf>
    <xf numFmtId="0" fontId="0" fillId="0" borderId="0" xfId="0" applyAlignment="1">
      <alignment vertical="center" wrapText="1"/>
    </xf>
    <xf numFmtId="0" fontId="0" fillId="0" borderId="0" xfId="0" applyAlignment="1" applyProtection="1">
      <alignment horizontal="center" vertical="center"/>
      <protection locked="0"/>
    </xf>
    <xf numFmtId="164" fontId="0" fillId="0" borderId="0" xfId="0" applyNumberFormat="1" applyAlignment="1">
      <alignment horizontal="center" vertical="center"/>
    </xf>
    <xf numFmtId="0" fontId="0" fillId="0" borderId="5" xfId="0" applyBorder="1" applyAlignment="1">
      <alignment vertical="center"/>
    </xf>
    <xf numFmtId="0" fontId="0" fillId="0" borderId="5" xfId="0" applyBorder="1" applyAlignment="1" applyProtection="1">
      <alignment horizontal="right" vertical="center"/>
      <protection locked="0"/>
    </xf>
    <xf numFmtId="0" fontId="0" fillId="0" borderId="5" xfId="0" applyBorder="1" applyAlignment="1">
      <alignment horizontal="right" vertical="center"/>
    </xf>
    <xf numFmtId="0" fontId="0" fillId="0" borderId="11" xfId="0" applyBorder="1" applyAlignment="1">
      <alignment horizontal="right" vertical="center"/>
    </xf>
    <xf numFmtId="0" fontId="0" fillId="0" borderId="10" xfId="0" applyBorder="1" applyAlignment="1">
      <alignment horizontal="right" vertical="center"/>
    </xf>
    <xf numFmtId="0" fontId="0" fillId="0" borderId="12" xfId="0" applyBorder="1" applyAlignment="1">
      <alignment horizontal="right" vertical="center"/>
    </xf>
    <xf numFmtId="164" fontId="0" fillId="0" borderId="11" xfId="0" quotePrefix="1" applyNumberFormat="1"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164" fontId="0" fillId="0" borderId="3" xfId="0" quotePrefix="1" applyNumberFormat="1" applyBorder="1" applyAlignment="1">
      <alignment horizontal="center" vertical="center"/>
    </xf>
    <xf numFmtId="0" fontId="2" fillId="0" borderId="3" xfId="0" applyFont="1" applyBorder="1" applyAlignment="1">
      <alignment horizontal="center" vertical="center"/>
    </xf>
    <xf numFmtId="4" fontId="2" fillId="0" borderId="3" xfId="0" applyNumberFormat="1" applyFont="1" applyBorder="1" applyAlignment="1">
      <alignment horizontal="center" vertical="center"/>
    </xf>
    <xf numFmtId="0" fontId="0" fillId="0" borderId="3" xfId="0" applyBorder="1" applyAlignment="1" applyProtection="1">
      <alignment horizontal="center" vertical="center"/>
      <protection locked="0"/>
    </xf>
    <xf numFmtId="49" fontId="0" fillId="0" borderId="3" xfId="0" quotePrefix="1" applyNumberFormat="1" applyBorder="1" applyAlignment="1">
      <alignment horizontal="center" vertical="center"/>
    </xf>
    <xf numFmtId="0" fontId="0" fillId="0" borderId="3" xfId="0" quotePrefix="1" applyBorder="1" applyAlignment="1">
      <alignment horizontal="center" vertical="center"/>
    </xf>
    <xf numFmtId="0" fontId="0" fillId="0" borderId="3" xfId="0" applyBorder="1" applyAlignment="1">
      <alignment vertical="center"/>
    </xf>
    <xf numFmtId="0" fontId="0" fillId="0" borderId="3" xfId="0" applyBorder="1" applyAlignment="1">
      <alignment horizontal="center" vertical="center"/>
    </xf>
    <xf numFmtId="164" fontId="0" fillId="0" borderId="3" xfId="0" applyNumberFormat="1" applyBorder="1" applyAlignment="1">
      <alignment horizontal="center" vertical="center"/>
    </xf>
    <xf numFmtId="0" fontId="1" fillId="0" borderId="0" xfId="0" applyFont="1" applyAlignment="1">
      <alignment horizontal="center" vertical="center"/>
    </xf>
    <xf numFmtId="0" fontId="8" fillId="0" borderId="0" xfId="0" applyFont="1" applyAlignment="1">
      <alignment horizontal="center" vertical="center" wrapText="1"/>
    </xf>
    <xf numFmtId="0" fontId="1" fillId="0" borderId="0" xfId="0" applyFont="1" applyAlignment="1">
      <alignment vertical="center"/>
    </xf>
    <xf numFmtId="0" fontId="0" fillId="0" borderId="0" xfId="0" applyAlignment="1">
      <alignment vertical="center"/>
    </xf>
    <xf numFmtId="166" fontId="0" fillId="0" borderId="2" xfId="0" applyNumberFormat="1" applyBorder="1" applyAlignment="1" applyProtection="1">
      <alignment horizontal="left" vertical="center"/>
      <protection locked="0"/>
    </xf>
    <xf numFmtId="0" fontId="0" fillId="0" borderId="2" xfId="0" applyBorder="1" applyAlignment="1" applyProtection="1">
      <alignment horizontal="left" vertical="center"/>
      <protection locked="0" hidden="1"/>
    </xf>
    <xf numFmtId="165" fontId="0" fillId="0" borderId="2" xfId="0" applyNumberFormat="1" applyBorder="1" applyAlignment="1" applyProtection="1">
      <alignment horizontal="center" vertical="center"/>
      <protection locked="0"/>
    </xf>
    <xf numFmtId="0" fontId="0" fillId="0" borderId="2" xfId="0" applyBorder="1" applyAlignment="1" applyProtection="1">
      <alignment horizontal="left" vertical="center"/>
      <protection locked="0"/>
    </xf>
    <xf numFmtId="164" fontId="0" fillId="0" borderId="4" xfId="0" quotePrefix="1" applyNumberFormat="1" applyBorder="1" applyAlignment="1">
      <alignment horizontal="center" vertical="center"/>
    </xf>
    <xf numFmtId="164" fontId="0" fillId="0" borderId="5" xfId="0" quotePrefix="1" applyNumberFormat="1" applyBorder="1" applyAlignment="1">
      <alignment horizontal="center" vertical="center"/>
    </xf>
    <xf numFmtId="164" fontId="0" fillId="0" borderId="6" xfId="0" quotePrefix="1" applyNumberFormat="1" applyBorder="1" applyAlignment="1">
      <alignment horizontal="center" vertical="center"/>
    </xf>
    <xf numFmtId="164" fontId="0" fillId="0" borderId="14" xfId="0" quotePrefix="1" applyNumberFormat="1" applyBorder="1" applyAlignment="1">
      <alignment horizontal="center" vertical="center"/>
    </xf>
    <xf numFmtId="164" fontId="0" fillId="0" borderId="0" xfId="0" quotePrefix="1" applyNumberFormat="1" applyAlignment="1">
      <alignment horizontal="center" vertical="center"/>
    </xf>
    <xf numFmtId="164" fontId="0" fillId="0" borderId="7" xfId="0" quotePrefix="1" applyNumberFormat="1" applyBorder="1" applyAlignment="1">
      <alignment horizontal="center" vertical="center"/>
    </xf>
    <xf numFmtId="164" fontId="0" fillId="0" borderId="9" xfId="0" quotePrefix="1" applyNumberFormat="1" applyBorder="1" applyAlignment="1">
      <alignment horizontal="center" vertical="center"/>
    </xf>
    <xf numFmtId="164" fontId="0" fillId="0" borderId="2" xfId="0" quotePrefix="1" applyNumberFormat="1" applyBorder="1" applyAlignment="1">
      <alignment horizontal="center" vertical="center"/>
    </xf>
    <xf numFmtId="164" fontId="0" fillId="0" borderId="8" xfId="0" quotePrefix="1" applyNumberFormat="1" applyBorder="1" applyAlignment="1">
      <alignment horizontal="center" vertical="center"/>
    </xf>
    <xf numFmtId="166" fontId="0" fillId="0" borderId="2" xfId="0" applyNumberFormat="1" applyBorder="1" applyAlignment="1" applyProtection="1">
      <alignment horizontal="left" vertical="center"/>
      <protection locked="0" hidden="1"/>
    </xf>
    <xf numFmtId="0" fontId="0" fillId="0" borderId="0" xfId="0" applyAlignment="1">
      <alignment horizontal="right" vertical="center"/>
    </xf>
    <xf numFmtId="165" fontId="0" fillId="0" borderId="2" xfId="0" applyNumberFormat="1" applyBorder="1" applyAlignment="1" applyProtection="1">
      <alignment horizontal="center" vertical="center"/>
      <protection locked="0" hidden="1"/>
    </xf>
    <xf numFmtId="0" fontId="0" fillId="0" borderId="2" xfId="0" applyBorder="1" applyAlignment="1" applyProtection="1">
      <alignment horizontal="center" vertical="center"/>
      <protection locked="0" hidden="1"/>
    </xf>
    <xf numFmtId="0" fontId="13" fillId="0" borderId="1" xfId="0" applyFont="1" applyBorder="1" applyAlignment="1">
      <alignment horizontal="center" vertical="center" wrapText="1"/>
    </xf>
    <xf numFmtId="0" fontId="12" fillId="0" borderId="1" xfId="0" applyFont="1" applyBorder="1" applyAlignment="1">
      <alignment horizontal="center" vertical="center" wrapText="1"/>
    </xf>
    <xf numFmtId="49" fontId="0" fillId="0" borderId="11" xfId="0" quotePrefix="1" applyNumberFormat="1" applyBorder="1" applyAlignment="1">
      <alignment horizontal="center" vertical="center"/>
    </xf>
    <xf numFmtId="49" fontId="0" fillId="0" borderId="10" xfId="0" quotePrefix="1" applyNumberFormat="1" applyBorder="1" applyAlignment="1">
      <alignment horizontal="center" vertical="center"/>
    </xf>
    <xf numFmtId="49" fontId="0" fillId="0" borderId="12" xfId="0" quotePrefix="1" applyNumberFormat="1" applyBorder="1" applyAlignment="1">
      <alignment horizontal="center" vertical="center"/>
    </xf>
    <xf numFmtId="0" fontId="0" fillId="0" borderId="11" xfId="0" applyBorder="1" applyAlignment="1">
      <alignment vertical="center" wrapText="1"/>
    </xf>
    <xf numFmtId="0" fontId="0" fillId="0" borderId="10" xfId="0" applyBorder="1" applyAlignment="1">
      <alignment vertical="center"/>
    </xf>
    <xf numFmtId="0" fontId="0" fillId="0" borderId="12" xfId="0" applyBorder="1" applyAlignment="1">
      <alignment vertical="center"/>
    </xf>
    <xf numFmtId="49" fontId="0" fillId="0" borderId="2" xfId="0" applyNumberFormat="1" applyBorder="1" applyAlignment="1" applyProtection="1">
      <alignment horizontal="left" vertical="center"/>
      <protection locked="0" hidden="1"/>
    </xf>
    <xf numFmtId="0" fontId="0" fillId="0" borderId="11" xfId="0" applyBorder="1" applyAlignment="1">
      <alignment horizontal="center" vertical="center"/>
    </xf>
    <xf numFmtId="0" fontId="0" fillId="0" borderId="2" xfId="0" applyBorder="1" applyAlignment="1" applyProtection="1">
      <alignment horizontal="center" vertical="center"/>
      <protection locked="0"/>
    </xf>
    <xf numFmtId="0" fontId="0" fillId="0" borderId="3" xfId="0" quotePrefix="1" applyBorder="1"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center" vertical="center"/>
    </xf>
    <xf numFmtId="0" fontId="0" fillId="0" borderId="11"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167" fontId="0" fillId="0" borderId="11" xfId="0" applyNumberFormat="1" applyBorder="1" applyAlignment="1" applyProtection="1">
      <alignment horizontal="center" vertical="center"/>
      <protection locked="0"/>
    </xf>
    <xf numFmtId="167" fontId="0" fillId="0" borderId="10" xfId="0" applyNumberFormat="1" applyBorder="1" applyAlignment="1" applyProtection="1">
      <alignment horizontal="center" vertical="center"/>
      <protection locked="0"/>
    </xf>
    <xf numFmtId="167" fontId="0" fillId="0" borderId="12" xfId="0" applyNumberFormat="1" applyBorder="1" applyAlignment="1" applyProtection="1">
      <alignment horizontal="center" vertical="center"/>
      <protection locked="0"/>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10" fillId="0" borderId="0" xfId="0" applyFont="1" applyAlignment="1">
      <alignment horizontal="center" vertical="center" wrapText="1"/>
    </xf>
    <xf numFmtId="0" fontId="9" fillId="0" borderId="0" xfId="0" applyFont="1" applyAlignment="1">
      <alignment horizontal="center" vertical="center"/>
    </xf>
    <xf numFmtId="0" fontId="4" fillId="0" borderId="13" xfId="0" applyFont="1" applyBorder="1" applyAlignment="1">
      <alignment vertical="center" wrapText="1"/>
    </xf>
    <xf numFmtId="0" fontId="1" fillId="0" borderId="16" xfId="0" applyFont="1" applyBorder="1" applyAlignment="1">
      <alignment horizontal="center" vertical="center"/>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6"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applyAlignment="1">
      <alignment horizontal="center" vertical="center" wrapText="1"/>
    </xf>
  </cellXfs>
  <cellStyles count="3">
    <cellStyle name="Normal" xfId="0" builtinId="0"/>
    <cellStyle name="Normal 2" xfId="1" xr:uid="{00000000-0005-0000-0000-000001000000}"/>
    <cellStyle name="Normal 3" xfId="2" xr:uid="{00000000-0005-0000-0000-000002000000}"/>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BJ$7"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51759</xdr:colOff>
      <xdr:row>50</xdr:row>
      <xdr:rowOff>25878</xdr:rowOff>
    </xdr:from>
    <xdr:to>
      <xdr:col>6</xdr:col>
      <xdr:colOff>51953</xdr:colOff>
      <xdr:row>50</xdr:row>
      <xdr:rowOff>492222</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834" t="18278" r="10672" b="17748"/>
        <a:stretch/>
      </xdr:blipFill>
      <xdr:spPr>
        <a:xfrm>
          <a:off x="172529" y="31443282"/>
          <a:ext cx="762913" cy="466344"/>
        </a:xfrm>
        <a:prstGeom prst="rect">
          <a:avLst/>
        </a:prstGeom>
      </xdr:spPr>
    </xdr:pic>
    <xdr:clientData/>
  </xdr:twoCellAnchor>
  <xdr:twoCellAnchor editAs="oneCell">
    <xdr:from>
      <xdr:col>1</xdr:col>
      <xdr:colOff>19050</xdr:colOff>
      <xdr:row>0</xdr:row>
      <xdr:rowOff>95250</xdr:rowOff>
    </xdr:from>
    <xdr:to>
      <xdr:col>5</xdr:col>
      <xdr:colOff>95250</xdr:colOff>
      <xdr:row>4</xdr:row>
      <xdr:rowOff>19050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3350" y="95250"/>
          <a:ext cx="685800" cy="6858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40</xdr:col>
          <xdr:colOff>83820</xdr:colOff>
          <xdr:row>5</xdr:row>
          <xdr:rowOff>45720</xdr:rowOff>
        </xdr:from>
        <xdr:to>
          <xdr:col>48</xdr:col>
          <xdr:colOff>106680</xdr:colOff>
          <xdr:row>7</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Same as Ship to</a:t>
              </a:r>
            </a:p>
          </xdr:txBody>
        </xdr:sp>
        <xdr:clientData fLocksWithSheet="0"/>
      </xdr:twoCellAnchor>
    </mc:Choice>
    <mc:Fallback/>
  </mc:AlternateContent>
  <xdr:twoCellAnchor editAs="oneCell">
    <xdr:from>
      <xdr:col>1</xdr:col>
      <xdr:colOff>51759</xdr:colOff>
      <xdr:row>50</xdr:row>
      <xdr:rowOff>25878</xdr:rowOff>
    </xdr:from>
    <xdr:to>
      <xdr:col>6</xdr:col>
      <xdr:colOff>51953</xdr:colOff>
      <xdr:row>50</xdr:row>
      <xdr:rowOff>526211</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834" t="18278" r="10672" b="17748"/>
        <a:stretch/>
      </xdr:blipFill>
      <xdr:spPr>
        <a:xfrm>
          <a:off x="172529" y="31443282"/>
          <a:ext cx="762913" cy="500333"/>
        </a:xfrm>
        <a:prstGeom prst="rect">
          <a:avLst/>
        </a:prstGeom>
      </xdr:spPr>
    </xdr:pic>
    <xdr:clientData/>
  </xdr:twoCellAnchor>
  <xdr:twoCellAnchor editAs="oneCell">
    <xdr:from>
      <xdr:col>52</xdr:col>
      <xdr:colOff>47769</xdr:colOff>
      <xdr:row>0</xdr:row>
      <xdr:rowOff>60386</xdr:rowOff>
    </xdr:from>
    <xdr:to>
      <xdr:col>58</xdr:col>
      <xdr:colOff>21393</xdr:colOff>
      <xdr:row>4</xdr:row>
      <xdr:rowOff>17253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370931" y="60386"/>
          <a:ext cx="698243" cy="68148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58"/>
  <sheetViews>
    <sheetView showGridLines="0" tabSelected="1" zoomScaleNormal="100" zoomScaleSheetLayoutView="100" workbookViewId="0">
      <selection activeCell="AZ36" sqref="AZ36:BF38"/>
    </sheetView>
  </sheetViews>
  <sheetFormatPr defaultColWidth="1.6640625" defaultRowHeight="14.4" x14ac:dyDescent="0.3"/>
  <cols>
    <col min="1" max="4" width="1.6640625" style="1"/>
    <col min="5" max="5" width="3.88671875" style="1" customWidth="1"/>
    <col min="6" max="41" width="1.6640625" style="1"/>
    <col min="42" max="42" width="1.33203125" style="1" customWidth="1"/>
    <col min="43" max="44" width="1.6640625" style="1"/>
    <col min="45" max="45" width="3.44140625" style="1" customWidth="1"/>
    <col min="46" max="46" width="0.6640625" style="1" customWidth="1"/>
    <col min="47" max="48" width="1.6640625" style="1"/>
    <col min="49" max="49" width="2.44140625" style="1" customWidth="1"/>
    <col min="50" max="50" width="1.6640625" style="1"/>
    <col min="51" max="51" width="3.77734375" style="1" customWidth="1"/>
    <col min="52" max="58" width="1.6640625" style="5"/>
    <col min="59" max="61" width="1.6640625" style="1"/>
    <col min="62" max="62" width="5.6640625" style="1" hidden="1" customWidth="1"/>
    <col min="63" max="63" width="13" style="2" hidden="1" customWidth="1"/>
    <col min="64" max="66" width="5.6640625" style="1" hidden="1" customWidth="1"/>
    <col min="67" max="67" width="10.6640625" style="1" hidden="1" customWidth="1"/>
    <col min="68" max="68" width="9.109375" style="1" hidden="1" customWidth="1"/>
    <col min="69" max="69" width="10.33203125" style="1" hidden="1" customWidth="1"/>
    <col min="70" max="70" width="10.44140625" style="1" hidden="1" customWidth="1"/>
    <col min="71" max="71" width="9.88671875" style="1" hidden="1" customWidth="1"/>
    <col min="72" max="75" width="9.44140625" style="1" hidden="1" customWidth="1"/>
    <col min="76" max="77" width="5.6640625" style="2" hidden="1" customWidth="1"/>
    <col min="78" max="79" width="1.6640625" style="1" customWidth="1"/>
    <col min="80" max="16384" width="1.6640625" style="1"/>
  </cols>
  <sheetData>
    <row r="1" spans="2:77" ht="14.25" customHeight="1" x14ac:dyDescent="0.3">
      <c r="I1" s="39" t="s">
        <v>36</v>
      </c>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13"/>
      <c r="BB1" s="13"/>
      <c r="BC1" s="13"/>
      <c r="BD1" s="13"/>
      <c r="BE1" s="13"/>
      <c r="BF1" s="13"/>
      <c r="BG1" s="13"/>
    </row>
    <row r="2" spans="2:77" ht="14.25" customHeight="1" x14ac:dyDescent="0.3">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13"/>
      <c r="BB2" s="13"/>
      <c r="BC2" s="13"/>
      <c r="BD2" s="13"/>
      <c r="BE2" s="13"/>
      <c r="BF2" s="13"/>
      <c r="BG2" s="13"/>
    </row>
    <row r="3" spans="2:77" ht="14.25" customHeight="1" x14ac:dyDescent="0.3">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13"/>
      <c r="BB3" s="13"/>
      <c r="BC3" s="13"/>
      <c r="BD3" s="13"/>
      <c r="BE3" s="13"/>
      <c r="BF3" s="13"/>
      <c r="BG3" s="13"/>
    </row>
    <row r="4" spans="2:77" ht="14.25" customHeight="1" x14ac:dyDescent="0.3">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13"/>
      <c r="BB4" s="13"/>
      <c r="BC4" s="13"/>
      <c r="BD4" s="13"/>
      <c r="BE4" s="13"/>
      <c r="BF4" s="13"/>
      <c r="BG4" s="13"/>
    </row>
    <row r="5" spans="2:77" ht="6" customHeight="1" x14ac:dyDescent="0.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4"/>
      <c r="BA5" s="4"/>
      <c r="BB5" s="4"/>
      <c r="BC5" s="4"/>
      <c r="BD5" s="4"/>
      <c r="BE5" s="4"/>
      <c r="BF5" s="4"/>
    </row>
    <row r="6" spans="2:77" ht="6" customHeight="1" x14ac:dyDescent="0.3"/>
    <row r="7" spans="2:77" ht="15.6" x14ac:dyDescent="0.3">
      <c r="B7" s="40" t="s">
        <v>8</v>
      </c>
      <c r="C7" s="40"/>
      <c r="D7" s="40"/>
      <c r="E7" s="40"/>
      <c r="F7" s="40"/>
      <c r="G7" s="40"/>
      <c r="H7" s="40"/>
      <c r="I7" s="40"/>
      <c r="J7" s="40"/>
      <c r="K7" s="40"/>
      <c r="L7" s="40"/>
      <c r="AE7" s="40" t="s">
        <v>9</v>
      </c>
      <c r="AF7" s="40"/>
      <c r="AG7" s="40"/>
      <c r="AH7" s="40"/>
      <c r="AI7" s="40"/>
      <c r="AJ7" s="40"/>
      <c r="AK7" s="40"/>
      <c r="AL7" s="40"/>
      <c r="AM7" s="40"/>
      <c r="AN7" s="40"/>
      <c r="AO7" s="40"/>
      <c r="BA7" s="1"/>
      <c r="BJ7" s="7" t="b">
        <v>0</v>
      </c>
    </row>
    <row r="8" spans="2:77" x14ac:dyDescent="0.3">
      <c r="B8" s="41" t="s">
        <v>20</v>
      </c>
      <c r="C8" s="41"/>
      <c r="D8" s="41"/>
      <c r="E8" s="41"/>
      <c r="F8" s="41"/>
      <c r="G8" s="41"/>
      <c r="H8" s="41"/>
      <c r="I8" s="41"/>
      <c r="J8" s="41"/>
      <c r="K8" s="41"/>
      <c r="L8" s="41"/>
      <c r="M8" s="45"/>
      <c r="N8" s="45"/>
      <c r="O8" s="45"/>
      <c r="P8" s="45"/>
      <c r="Q8" s="45"/>
      <c r="R8" s="45"/>
      <c r="S8" s="45"/>
      <c r="T8" s="45"/>
      <c r="U8" s="45"/>
      <c r="V8" s="45"/>
      <c r="W8" s="45"/>
      <c r="X8" s="45"/>
      <c r="Y8" s="45"/>
      <c r="Z8" s="45"/>
      <c r="AA8" s="45"/>
      <c r="AB8" s="45"/>
      <c r="AC8" s="45"/>
      <c r="AE8" s="41" t="s">
        <v>20</v>
      </c>
      <c r="AF8" s="41"/>
      <c r="AG8" s="41"/>
      <c r="AH8" s="41"/>
      <c r="AI8" s="41"/>
      <c r="AJ8" s="41"/>
      <c r="AK8" s="41"/>
      <c r="AL8" s="41"/>
      <c r="AM8" s="41"/>
      <c r="AN8" s="41"/>
      <c r="AO8" s="41"/>
      <c r="AP8" s="43" t="str">
        <f>IF(M8="","",IF(BJ7=TRUE,M8,""))</f>
        <v/>
      </c>
      <c r="AQ8" s="43"/>
      <c r="AR8" s="43"/>
      <c r="AS8" s="43"/>
      <c r="AT8" s="43"/>
      <c r="AU8" s="43"/>
      <c r="AV8" s="43"/>
      <c r="AW8" s="43"/>
      <c r="AX8" s="43"/>
      <c r="AY8" s="43"/>
      <c r="AZ8" s="43"/>
      <c r="BA8" s="43"/>
      <c r="BB8" s="43"/>
      <c r="BC8" s="43"/>
      <c r="BD8" s="43"/>
      <c r="BE8" s="43"/>
      <c r="BF8" s="43"/>
    </row>
    <row r="9" spans="2:77" ht="15" customHeight="1" x14ac:dyDescent="0.3">
      <c r="B9" s="41" t="s">
        <v>21</v>
      </c>
      <c r="C9" s="41"/>
      <c r="D9" s="41"/>
      <c r="E9" s="41"/>
      <c r="F9" s="41"/>
      <c r="G9" s="41"/>
      <c r="H9" s="41"/>
      <c r="I9" s="41"/>
      <c r="J9" s="41"/>
      <c r="K9" s="41"/>
      <c r="L9" s="41"/>
      <c r="M9" s="45"/>
      <c r="N9" s="45"/>
      <c r="O9" s="45"/>
      <c r="P9" s="45"/>
      <c r="Q9" s="45"/>
      <c r="R9" s="45"/>
      <c r="S9" s="45"/>
      <c r="T9" s="45"/>
      <c r="U9" s="45"/>
      <c r="V9" s="45"/>
      <c r="W9" s="45"/>
      <c r="X9" s="45"/>
      <c r="Y9" s="45"/>
      <c r="Z9" s="45"/>
      <c r="AA9" s="45"/>
      <c r="AB9" s="45"/>
      <c r="AC9" s="45"/>
      <c r="AE9" s="41" t="s">
        <v>21</v>
      </c>
      <c r="AF9" s="41"/>
      <c r="AG9" s="41"/>
      <c r="AH9" s="41"/>
      <c r="AI9" s="41"/>
      <c r="AJ9" s="41"/>
      <c r="AK9" s="41"/>
      <c r="AL9" s="41"/>
      <c r="AM9" s="41"/>
      <c r="AN9" s="41"/>
      <c r="AO9" s="41"/>
      <c r="AP9" s="43" t="str">
        <f>IF(M9="","",IF(BJ7=TRUE,M9,""))</f>
        <v/>
      </c>
      <c r="AQ9" s="43"/>
      <c r="AR9" s="43"/>
      <c r="AS9" s="43"/>
      <c r="AT9" s="43"/>
      <c r="AU9" s="43"/>
      <c r="AV9" s="43"/>
      <c r="AW9" s="43"/>
      <c r="AX9" s="43"/>
      <c r="AY9" s="43"/>
      <c r="AZ9" s="43"/>
      <c r="BA9" s="43"/>
      <c r="BB9" s="43"/>
      <c r="BC9" s="43"/>
      <c r="BD9" s="43"/>
      <c r="BE9" s="43"/>
      <c r="BF9" s="43"/>
    </row>
    <row r="10" spans="2:77" x14ac:dyDescent="0.3">
      <c r="B10" s="41" t="s">
        <v>1</v>
      </c>
      <c r="C10" s="41"/>
      <c r="D10" s="41"/>
      <c r="E10" s="41"/>
      <c r="F10" s="41"/>
      <c r="G10" s="41"/>
      <c r="H10" s="41"/>
      <c r="I10" s="41"/>
      <c r="J10" s="41"/>
      <c r="K10" s="41"/>
      <c r="L10" s="41"/>
      <c r="M10" s="42"/>
      <c r="N10" s="42"/>
      <c r="O10" s="42"/>
      <c r="P10" s="42"/>
      <c r="Q10" s="42"/>
      <c r="R10" s="42"/>
      <c r="S10" s="42"/>
      <c r="T10" s="42"/>
      <c r="U10" s="42"/>
      <c r="V10" s="42"/>
      <c r="W10" s="42"/>
      <c r="X10" s="42"/>
      <c r="Y10" s="42"/>
      <c r="Z10" s="42"/>
      <c r="AA10" s="42"/>
      <c r="AB10" s="42"/>
      <c r="AC10" s="42"/>
      <c r="AE10" s="41" t="s">
        <v>1</v>
      </c>
      <c r="AF10" s="41"/>
      <c r="AG10" s="41"/>
      <c r="AH10" s="41"/>
      <c r="AI10" s="41"/>
      <c r="AJ10" s="41"/>
      <c r="AK10" s="41"/>
      <c r="AL10" s="41"/>
      <c r="AM10" s="41"/>
      <c r="AN10" s="41"/>
      <c r="AO10" s="41"/>
      <c r="AP10" s="55" t="str">
        <f>IF(M10="","",IF(BJ7=TRUE,M10,""))</f>
        <v/>
      </c>
      <c r="AQ10" s="55"/>
      <c r="AR10" s="55"/>
      <c r="AS10" s="55"/>
      <c r="AT10" s="55"/>
      <c r="AU10" s="55"/>
      <c r="AV10" s="55"/>
      <c r="AW10" s="55"/>
      <c r="AX10" s="55"/>
      <c r="AY10" s="55"/>
      <c r="AZ10" s="55"/>
      <c r="BA10" s="55"/>
      <c r="BB10" s="55"/>
      <c r="BC10" s="55"/>
      <c r="BD10" s="55"/>
      <c r="BE10" s="55"/>
      <c r="BF10" s="55"/>
    </row>
    <row r="11" spans="2:77" x14ac:dyDescent="0.3">
      <c r="B11" s="41" t="s">
        <v>6</v>
      </c>
      <c r="C11" s="41"/>
      <c r="D11" s="41"/>
      <c r="E11" s="41"/>
      <c r="F11" s="41"/>
      <c r="G11" s="41"/>
      <c r="H11" s="41"/>
      <c r="I11" s="41"/>
      <c r="J11" s="41"/>
      <c r="K11" s="41"/>
      <c r="L11" s="41"/>
      <c r="M11" s="67"/>
      <c r="N11" s="67"/>
      <c r="O11" s="67"/>
      <c r="P11" s="67"/>
      <c r="Q11" s="67"/>
      <c r="R11" s="67"/>
      <c r="S11" s="67"/>
      <c r="T11" s="67"/>
      <c r="U11" s="67"/>
      <c r="V11" s="67"/>
      <c r="W11" s="67"/>
      <c r="X11" s="67"/>
      <c r="Y11" s="67"/>
      <c r="Z11" s="67"/>
      <c r="AA11" s="67"/>
      <c r="AB11" s="67"/>
      <c r="AC11" s="67"/>
      <c r="AE11" s="41" t="s">
        <v>2</v>
      </c>
      <c r="AF11" s="41"/>
      <c r="AG11" s="41"/>
      <c r="AH11" s="41"/>
      <c r="AI11" s="41"/>
      <c r="AJ11" s="41"/>
      <c r="AK11" s="41"/>
      <c r="AL11" s="41"/>
      <c r="AM11" s="41"/>
      <c r="AN11" s="41"/>
      <c r="AO11" s="41"/>
      <c r="AP11" s="43" t="str">
        <f>IF(M11="","",IF(BJ7=TRUE,M11,""))</f>
        <v/>
      </c>
      <c r="AQ11" s="43"/>
      <c r="AR11" s="43"/>
      <c r="AS11" s="43"/>
      <c r="AT11" s="43"/>
      <c r="AU11" s="43"/>
      <c r="AV11" s="43"/>
      <c r="AW11" s="43"/>
      <c r="AX11" s="43"/>
      <c r="AY11" s="43"/>
      <c r="AZ11" s="43"/>
      <c r="BA11" s="43"/>
      <c r="BB11" s="43"/>
      <c r="BC11" s="43"/>
      <c r="BD11" s="43"/>
      <c r="BE11" s="43"/>
      <c r="BF11" s="43"/>
    </row>
    <row r="12" spans="2:77" x14ac:dyDescent="0.3">
      <c r="B12" s="41" t="s">
        <v>0</v>
      </c>
      <c r="C12" s="41"/>
      <c r="D12" s="41"/>
      <c r="E12" s="41"/>
      <c r="F12" s="41"/>
      <c r="G12" s="41"/>
      <c r="H12" s="41"/>
      <c r="I12" s="41"/>
      <c r="J12" s="41"/>
      <c r="K12" s="41"/>
      <c r="L12" s="41"/>
      <c r="M12" s="45"/>
      <c r="N12" s="45"/>
      <c r="O12" s="45"/>
      <c r="P12" s="45"/>
      <c r="Q12" s="45"/>
      <c r="R12" s="45"/>
      <c r="S12" s="45"/>
      <c r="T12" s="45"/>
      <c r="U12" s="45"/>
      <c r="V12" s="45"/>
      <c r="W12" s="45"/>
      <c r="X12" s="45"/>
      <c r="Y12" s="45"/>
      <c r="Z12" s="45"/>
      <c r="AA12" s="45"/>
      <c r="AB12" s="45"/>
      <c r="AC12" s="45"/>
      <c r="AE12" s="41" t="s">
        <v>0</v>
      </c>
      <c r="AF12" s="41"/>
      <c r="AG12" s="41"/>
      <c r="AH12" s="41"/>
      <c r="AI12" s="41"/>
      <c r="AJ12" s="41"/>
      <c r="AK12" s="41"/>
      <c r="AL12" s="41"/>
      <c r="AM12" s="41"/>
      <c r="AN12" s="41"/>
      <c r="AO12" s="41"/>
      <c r="AP12" s="43" t="str">
        <f>IF(M12="","",IF(BJ7=TRUE,M12,""))</f>
        <v/>
      </c>
      <c r="AQ12" s="43"/>
      <c r="AR12" s="43"/>
      <c r="AS12" s="43"/>
      <c r="AT12" s="43"/>
      <c r="AU12" s="43"/>
      <c r="AV12" s="43"/>
      <c r="AW12" s="43"/>
      <c r="AX12" s="43"/>
      <c r="AY12" s="43"/>
      <c r="AZ12" s="43"/>
      <c r="BA12" s="43"/>
      <c r="BB12" s="43"/>
      <c r="BC12" s="43"/>
      <c r="BD12" s="43"/>
      <c r="BE12" s="43"/>
      <c r="BF12" s="43"/>
    </row>
    <row r="13" spans="2:77" x14ac:dyDescent="0.3">
      <c r="B13" s="41" t="s">
        <v>7</v>
      </c>
      <c r="C13" s="41"/>
      <c r="D13" s="41"/>
      <c r="E13" s="41"/>
      <c r="F13" s="41"/>
      <c r="G13" s="41"/>
      <c r="H13" s="41"/>
      <c r="I13" s="41"/>
      <c r="J13" s="41"/>
      <c r="K13" s="41"/>
      <c r="L13" s="41"/>
      <c r="M13" s="45"/>
      <c r="N13" s="45"/>
      <c r="O13" s="45"/>
      <c r="P13" s="45"/>
      <c r="Q13" s="45"/>
      <c r="R13" s="45"/>
      <c r="S13" s="45"/>
      <c r="T13" s="45"/>
      <c r="U13" s="45"/>
      <c r="V13" s="45"/>
      <c r="W13" s="45"/>
      <c r="X13" s="45"/>
      <c r="Y13" s="45"/>
      <c r="Z13" s="45"/>
      <c r="AA13" s="45"/>
      <c r="AB13" s="45"/>
      <c r="AC13" s="45"/>
      <c r="AE13" s="41" t="s">
        <v>18</v>
      </c>
      <c r="AF13" s="41"/>
      <c r="AG13" s="41"/>
      <c r="AH13" s="41"/>
      <c r="AI13" s="41"/>
      <c r="AJ13" s="41"/>
      <c r="AK13" s="41"/>
      <c r="AL13" s="41"/>
      <c r="AM13" s="41"/>
      <c r="AN13" s="41"/>
      <c r="AO13" s="41"/>
      <c r="AP13" s="43" t="str">
        <f>IF(M13="","",IF(BJ7=TRUE,M13,""))</f>
        <v/>
      </c>
      <c r="AQ13" s="43"/>
      <c r="AR13" s="43"/>
      <c r="AS13" s="43"/>
      <c r="AT13" s="43"/>
      <c r="AU13" s="43"/>
      <c r="AV13" s="43"/>
      <c r="AW13" s="43"/>
      <c r="AX13" s="43"/>
      <c r="AY13" s="43"/>
      <c r="AZ13" s="43"/>
      <c r="BA13" s="43"/>
      <c r="BB13" s="43"/>
      <c r="BC13" s="43"/>
      <c r="BD13" s="43"/>
      <c r="BE13" s="43"/>
      <c r="BF13" s="43"/>
    </row>
    <row r="14" spans="2:77" x14ac:dyDescent="0.3">
      <c r="B14" s="41" t="s">
        <v>3</v>
      </c>
      <c r="C14" s="41"/>
      <c r="D14" s="41"/>
      <c r="E14" s="41"/>
      <c r="F14" s="41"/>
      <c r="G14" s="41"/>
      <c r="H14" s="41"/>
      <c r="I14" s="41"/>
      <c r="J14" s="41"/>
      <c r="K14" s="41"/>
      <c r="L14" s="41"/>
      <c r="M14" s="45"/>
      <c r="N14" s="45"/>
      <c r="O14" s="45"/>
      <c r="P14" s="45"/>
      <c r="Q14" s="45"/>
      <c r="R14" s="45"/>
      <c r="S14" s="45"/>
      <c r="T14" s="45"/>
      <c r="U14" s="45"/>
      <c r="V14" s="45"/>
      <c r="W14" s="45"/>
      <c r="X14" s="45"/>
      <c r="Y14" s="45"/>
      <c r="Z14" s="45"/>
      <c r="AA14" s="45"/>
      <c r="AB14" s="45"/>
      <c r="AC14" s="45"/>
      <c r="AE14" s="41" t="s">
        <v>3</v>
      </c>
      <c r="AF14" s="41"/>
      <c r="AG14" s="41"/>
      <c r="AH14" s="41"/>
      <c r="AI14" s="41"/>
      <c r="AJ14" s="41"/>
      <c r="AK14" s="41"/>
      <c r="AL14" s="41"/>
      <c r="AM14" s="41"/>
      <c r="AN14" s="41"/>
      <c r="AO14" s="41"/>
      <c r="AP14" s="43" t="str">
        <f>IF(M14="","",IF(BJ7=TRUE,M14,""))</f>
        <v/>
      </c>
      <c r="AQ14" s="43"/>
      <c r="AR14" s="43"/>
      <c r="AS14" s="43"/>
      <c r="AT14" s="43"/>
      <c r="AU14" s="43"/>
      <c r="AV14" s="43"/>
      <c r="AW14" s="43"/>
      <c r="AX14" s="43"/>
      <c r="AY14" s="43"/>
      <c r="AZ14" s="43"/>
      <c r="BA14" s="43"/>
      <c r="BB14" s="43"/>
      <c r="BC14" s="43"/>
      <c r="BD14" s="43"/>
      <c r="BE14" s="43"/>
      <c r="BF14" s="43"/>
    </row>
    <row r="15" spans="2:77" x14ac:dyDescent="0.3">
      <c r="B15" s="41" t="s">
        <v>4</v>
      </c>
      <c r="C15" s="41"/>
      <c r="D15" s="41"/>
      <c r="E15" s="41"/>
      <c r="F15" s="41"/>
      <c r="G15" s="41"/>
      <c r="H15" s="41"/>
      <c r="I15" s="41"/>
      <c r="J15" s="41"/>
      <c r="K15" s="41"/>
      <c r="L15" s="41"/>
      <c r="M15" s="69"/>
      <c r="N15" s="69"/>
      <c r="O15" s="69"/>
      <c r="P15" s="69"/>
      <c r="Q15" s="56" t="s">
        <v>5</v>
      </c>
      <c r="R15" s="56"/>
      <c r="S15" s="56"/>
      <c r="T15" s="56"/>
      <c r="U15" s="56"/>
      <c r="V15" s="56"/>
      <c r="W15" s="44"/>
      <c r="X15" s="44"/>
      <c r="Y15" s="44"/>
      <c r="Z15" s="44"/>
      <c r="AA15" s="44"/>
      <c r="AB15" s="44"/>
      <c r="AC15" s="44"/>
      <c r="AE15" s="41" t="s">
        <v>4</v>
      </c>
      <c r="AF15" s="41"/>
      <c r="AG15" s="41"/>
      <c r="AH15" s="41"/>
      <c r="AI15" s="41"/>
      <c r="AJ15" s="41"/>
      <c r="AK15" s="41"/>
      <c r="AL15" s="41"/>
      <c r="AM15" s="41"/>
      <c r="AN15" s="41"/>
      <c r="AO15" s="41"/>
      <c r="AP15" s="58" t="str">
        <f>IF(M15="","",IF(BJ7=TRUE,M15,""))</f>
        <v/>
      </c>
      <c r="AQ15" s="58"/>
      <c r="AR15" s="58"/>
      <c r="AS15" s="58"/>
      <c r="AT15" s="56" t="s">
        <v>5</v>
      </c>
      <c r="AU15" s="56"/>
      <c r="AV15" s="56"/>
      <c r="AW15" s="56"/>
      <c r="AX15" s="56"/>
      <c r="AY15" s="56"/>
      <c r="AZ15" s="57" t="str">
        <f>IF(W15="","",IF(BJ7=TRUE,W15,""))</f>
        <v/>
      </c>
      <c r="BA15" s="57"/>
      <c r="BB15" s="57"/>
      <c r="BC15" s="57"/>
      <c r="BD15" s="57"/>
      <c r="BE15" s="57"/>
      <c r="BF15" s="57"/>
    </row>
    <row r="16" spans="2:77" ht="5.4" customHeight="1" x14ac:dyDescent="0.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4"/>
      <c r="BA16" s="4"/>
      <c r="BB16" s="4"/>
      <c r="BC16" s="4"/>
      <c r="BD16" s="4"/>
      <c r="BE16" s="4"/>
      <c r="BF16" s="4"/>
      <c r="BL16" s="2"/>
      <c r="BM16" s="2"/>
      <c r="BX16" s="1"/>
      <c r="BY16" s="1"/>
    </row>
    <row r="17" spans="2:77" ht="4.2" customHeight="1" x14ac:dyDescent="0.3">
      <c r="BL17" s="2"/>
      <c r="BM17" s="2"/>
      <c r="BX17" s="1"/>
      <c r="BY17" s="1"/>
    </row>
    <row r="18" spans="2:77" ht="16.2" customHeight="1" x14ac:dyDescent="0.3">
      <c r="B18" s="72" t="s">
        <v>49</v>
      </c>
      <c r="C18" s="72"/>
      <c r="D18" s="72"/>
      <c r="E18" s="72"/>
      <c r="F18" s="73" t="s">
        <v>52</v>
      </c>
      <c r="G18" s="74"/>
      <c r="H18" s="74"/>
      <c r="I18" s="74"/>
      <c r="J18" s="74"/>
      <c r="K18" s="74"/>
      <c r="L18" s="74"/>
      <c r="M18" s="74"/>
      <c r="N18" s="74"/>
      <c r="O18" s="74"/>
      <c r="P18" s="74"/>
      <c r="Q18" s="74"/>
      <c r="R18" s="75"/>
      <c r="T18" s="72" t="s">
        <v>50</v>
      </c>
      <c r="U18" s="72"/>
      <c r="V18" s="72"/>
      <c r="W18" s="72"/>
      <c r="X18" s="72"/>
      <c r="Y18" s="73" t="s">
        <v>52</v>
      </c>
      <c r="Z18" s="74"/>
      <c r="AA18" s="74"/>
      <c r="AB18" s="74"/>
      <c r="AC18" s="74"/>
      <c r="AD18" s="74"/>
      <c r="AE18" s="74"/>
      <c r="AF18" s="74"/>
      <c r="AG18" s="74"/>
      <c r="AH18" s="74"/>
      <c r="AI18" s="74"/>
      <c r="AJ18" s="74"/>
      <c r="AK18" s="75"/>
      <c r="AM18" s="72" t="s">
        <v>51</v>
      </c>
      <c r="AN18" s="72"/>
      <c r="AO18" s="72"/>
      <c r="AP18" s="72"/>
      <c r="AQ18" s="72"/>
      <c r="AR18" s="72"/>
      <c r="AS18" s="72"/>
      <c r="AT18" s="76" t="s">
        <v>52</v>
      </c>
      <c r="AU18" s="77"/>
      <c r="AV18" s="77"/>
      <c r="AW18" s="77"/>
      <c r="AX18" s="77"/>
      <c r="AY18" s="77"/>
      <c r="AZ18" s="77"/>
      <c r="BA18" s="77"/>
      <c r="BB18" s="77"/>
      <c r="BC18" s="77"/>
      <c r="BD18" s="77"/>
      <c r="BE18" s="77"/>
      <c r="BF18" s="78"/>
      <c r="BL18" s="2"/>
      <c r="BM18" s="2"/>
      <c r="BX18" s="1"/>
      <c r="BY18" s="1"/>
    </row>
    <row r="19" spans="2:77" ht="4.8" customHeight="1" x14ac:dyDescent="0.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4"/>
      <c r="BA19" s="4"/>
      <c r="BB19" s="4"/>
      <c r="BC19" s="4"/>
      <c r="BD19" s="4"/>
      <c r="BE19" s="4"/>
      <c r="BF19" s="4"/>
      <c r="BL19" s="2"/>
      <c r="BM19" s="2"/>
      <c r="BX19" s="1"/>
      <c r="BY19" s="1"/>
    </row>
    <row r="20" spans="2:77" ht="16.350000000000001" customHeight="1" x14ac:dyDescent="0.3">
      <c r="B20" s="85" t="s">
        <v>32</v>
      </c>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L20" s="2"/>
      <c r="BM20" s="2"/>
      <c r="BX20" s="1"/>
      <c r="BY20" s="1"/>
    </row>
    <row r="21" spans="2:77" ht="40.5" customHeight="1" x14ac:dyDescent="0.3">
      <c r="B21" s="59" t="s">
        <v>33</v>
      </c>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L21" s="2"/>
      <c r="BM21" s="2"/>
      <c r="BX21" s="1"/>
      <c r="BY21" s="1"/>
    </row>
    <row r="22" spans="2:77" s="6" customFormat="1" ht="14.25" customHeight="1" x14ac:dyDescent="0.3">
      <c r="B22" s="30" t="s">
        <v>19</v>
      </c>
      <c r="C22" s="30"/>
      <c r="D22" s="30"/>
      <c r="E22" s="30"/>
      <c r="F22" s="79" t="s">
        <v>14</v>
      </c>
      <c r="G22" s="80"/>
      <c r="H22" s="80"/>
      <c r="I22" s="80"/>
      <c r="J22" s="81"/>
      <c r="K22" s="79" t="s">
        <v>12</v>
      </c>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1"/>
      <c r="AM22" s="79" t="s">
        <v>11</v>
      </c>
      <c r="AN22" s="80"/>
      <c r="AO22" s="80"/>
      <c r="AP22" s="81"/>
      <c r="AQ22" s="30" t="s">
        <v>10</v>
      </c>
      <c r="AR22" s="30"/>
      <c r="AS22" s="30"/>
      <c r="AT22" s="30"/>
      <c r="AU22" s="30" t="s">
        <v>13</v>
      </c>
      <c r="AV22" s="30"/>
      <c r="AW22" s="30"/>
      <c r="AX22" s="30"/>
      <c r="AY22" s="30"/>
      <c r="AZ22" s="31" t="s">
        <v>15</v>
      </c>
      <c r="BA22" s="31"/>
      <c r="BB22" s="31"/>
      <c r="BC22" s="31"/>
      <c r="BD22" s="31"/>
      <c r="BE22" s="31"/>
      <c r="BF22" s="31"/>
    </row>
    <row r="23" spans="2:77" s="6" customFormat="1" ht="31.5" customHeight="1" x14ac:dyDescent="0.3">
      <c r="B23" s="36" t="s">
        <v>24</v>
      </c>
      <c r="C23" s="36"/>
      <c r="D23" s="36"/>
      <c r="E23" s="36"/>
      <c r="F23" s="61" t="s">
        <v>31</v>
      </c>
      <c r="G23" s="62"/>
      <c r="H23" s="62"/>
      <c r="I23" s="62"/>
      <c r="J23" s="63"/>
      <c r="K23" s="64" t="s">
        <v>35</v>
      </c>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6"/>
      <c r="AM23" s="68" t="s">
        <v>16</v>
      </c>
      <c r="AN23" s="27"/>
      <c r="AO23" s="27"/>
      <c r="AP23" s="28"/>
      <c r="AQ23" s="32"/>
      <c r="AR23" s="32"/>
      <c r="AS23" s="32"/>
      <c r="AT23" s="32"/>
      <c r="AU23" s="37">
        <v>2.15</v>
      </c>
      <c r="AV23" s="37"/>
      <c r="AW23" s="37"/>
      <c r="AX23" s="37"/>
      <c r="AY23" s="37"/>
      <c r="AZ23" s="29">
        <f>AU23*AQ23</f>
        <v>0</v>
      </c>
      <c r="BA23" s="29"/>
      <c r="BB23" s="29"/>
      <c r="BC23" s="29"/>
      <c r="BD23" s="29"/>
      <c r="BE23" s="29"/>
      <c r="BF23" s="29"/>
    </row>
    <row r="24" spans="2:77" ht="28.5" customHeight="1" x14ac:dyDescent="0.3">
      <c r="B24" s="70" t="s">
        <v>34</v>
      </c>
      <c r="C24" s="71"/>
      <c r="D24" s="71"/>
      <c r="E24" s="71"/>
      <c r="F24" s="61" t="s">
        <v>30</v>
      </c>
      <c r="G24" s="62"/>
      <c r="H24" s="62"/>
      <c r="I24" s="62"/>
      <c r="J24" s="63"/>
      <c r="K24" s="64" t="s">
        <v>29</v>
      </c>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6"/>
      <c r="AM24" s="68" t="s">
        <v>16</v>
      </c>
      <c r="AN24" s="27"/>
      <c r="AO24" s="27"/>
      <c r="AP24" s="28"/>
      <c r="AQ24" s="32"/>
      <c r="AR24" s="32"/>
      <c r="AS24" s="32"/>
      <c r="AT24" s="32"/>
      <c r="AU24" s="37">
        <v>5.8</v>
      </c>
      <c r="AV24" s="37"/>
      <c r="AW24" s="37"/>
      <c r="AX24" s="37"/>
      <c r="AY24" s="37"/>
      <c r="AZ24" s="29">
        <f>AU24*AQ24</f>
        <v>0</v>
      </c>
      <c r="BA24" s="29"/>
      <c r="BB24" s="29"/>
      <c r="BC24" s="29"/>
      <c r="BD24" s="29"/>
      <c r="BE24" s="29"/>
      <c r="BF24" s="29"/>
      <c r="BK24" s="1"/>
      <c r="BX24" s="1"/>
      <c r="BY24" s="1"/>
    </row>
    <row r="25" spans="2:77" ht="28.5" customHeight="1" x14ac:dyDescent="0.3">
      <c r="B25" s="34" t="s">
        <v>28</v>
      </c>
      <c r="C25" s="36"/>
      <c r="D25" s="36"/>
      <c r="E25" s="36"/>
      <c r="F25" s="61" t="s">
        <v>25</v>
      </c>
      <c r="G25" s="62"/>
      <c r="H25" s="62"/>
      <c r="I25" s="62"/>
      <c r="J25" s="63"/>
      <c r="K25" s="64" t="s">
        <v>23</v>
      </c>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6"/>
      <c r="AM25" s="68" t="s">
        <v>16</v>
      </c>
      <c r="AN25" s="27"/>
      <c r="AO25" s="27"/>
      <c r="AP25" s="28"/>
      <c r="AQ25" s="32"/>
      <c r="AR25" s="32"/>
      <c r="AS25" s="32"/>
      <c r="AT25" s="32"/>
      <c r="AU25" s="37">
        <v>11.5</v>
      </c>
      <c r="AV25" s="37"/>
      <c r="AW25" s="37"/>
      <c r="AX25" s="37"/>
      <c r="AY25" s="37"/>
      <c r="AZ25" s="29">
        <f>AU25*AQ25</f>
        <v>0</v>
      </c>
      <c r="BA25" s="29"/>
      <c r="BB25" s="29"/>
      <c r="BC25" s="29"/>
      <c r="BD25" s="29"/>
      <c r="BE25" s="29"/>
      <c r="BF25" s="29"/>
      <c r="BK25" s="1"/>
      <c r="BX25" s="1"/>
      <c r="BY25" s="1"/>
    </row>
    <row r="26" spans="2:77" ht="25.8" customHeight="1" x14ac:dyDescent="0.3">
      <c r="B26" s="15"/>
      <c r="C26" s="2"/>
      <c r="D26" s="2"/>
      <c r="E26" s="2"/>
      <c r="F26" s="16"/>
      <c r="G26" s="16"/>
      <c r="H26" s="16"/>
      <c r="I26" s="16"/>
      <c r="J26" s="16"/>
      <c r="K26" s="17"/>
      <c r="AM26" s="2"/>
      <c r="AN26" s="2"/>
      <c r="AO26" s="2"/>
      <c r="AP26" s="2"/>
      <c r="AQ26" s="21"/>
      <c r="AR26" s="20"/>
      <c r="AS26" s="22"/>
      <c r="AT26" s="22"/>
      <c r="AU26" s="23" t="s">
        <v>22</v>
      </c>
      <c r="AV26" s="24"/>
      <c r="AW26" s="24"/>
      <c r="AX26" s="24"/>
      <c r="AY26" s="25"/>
      <c r="AZ26" s="26">
        <f>SUM(AZ23:BF25)</f>
        <v>0</v>
      </c>
      <c r="BA26" s="27"/>
      <c r="BB26" s="27"/>
      <c r="BC26" s="27"/>
      <c r="BD26" s="27"/>
      <c r="BE26" s="27"/>
      <c r="BF26" s="28"/>
      <c r="BK26" s="1"/>
      <c r="BX26" s="1"/>
      <c r="BY26" s="1"/>
    </row>
    <row r="27" spans="2:77" ht="10.8" customHeight="1" x14ac:dyDescent="0.3">
      <c r="B27" s="15"/>
      <c r="C27" s="2"/>
      <c r="D27" s="2"/>
      <c r="E27" s="2"/>
      <c r="F27" s="16"/>
      <c r="G27" s="16"/>
      <c r="H27" s="16"/>
      <c r="I27" s="16"/>
      <c r="J27" s="16"/>
      <c r="K27" s="17"/>
      <c r="AM27" s="2"/>
      <c r="AN27" s="2"/>
      <c r="AO27" s="2"/>
      <c r="AP27" s="2"/>
      <c r="AQ27" s="18"/>
      <c r="AR27" s="18"/>
      <c r="AS27" s="18"/>
      <c r="AT27" s="18"/>
      <c r="AU27" s="19"/>
      <c r="AV27" s="19"/>
      <c r="AW27" s="19"/>
      <c r="AX27" s="19"/>
      <c r="AY27" s="19"/>
      <c r="AZ27" s="14"/>
      <c r="BA27" s="14"/>
      <c r="BB27" s="14"/>
      <c r="BC27" s="14"/>
      <c r="BD27" s="14"/>
      <c r="BE27" s="14"/>
      <c r="BF27" s="14"/>
      <c r="BK27" s="1"/>
      <c r="BX27" s="1"/>
      <c r="BY27" s="1"/>
    </row>
    <row r="28" spans="2:77" ht="12.6" customHeight="1" x14ac:dyDescent="0.3">
      <c r="B28" s="38" t="s">
        <v>39</v>
      </c>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K28" s="1"/>
      <c r="BX28" s="1"/>
      <c r="BY28" s="1"/>
    </row>
    <row r="29" spans="2:77" s="6" customFormat="1" x14ac:dyDescent="0.3">
      <c r="B29" s="30" t="s">
        <v>10</v>
      </c>
      <c r="C29" s="30"/>
      <c r="D29" s="30"/>
      <c r="E29" s="30"/>
      <c r="F29" s="30" t="s">
        <v>14</v>
      </c>
      <c r="G29" s="30"/>
      <c r="H29" s="30"/>
      <c r="I29" s="30"/>
      <c r="J29" s="30"/>
      <c r="K29" s="30"/>
      <c r="L29" s="30" t="s">
        <v>12</v>
      </c>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t="s">
        <v>11</v>
      </c>
      <c r="AQ29" s="30"/>
      <c r="AR29" s="30"/>
      <c r="AS29" s="30"/>
      <c r="AT29" s="30"/>
      <c r="AU29" s="30" t="s">
        <v>13</v>
      </c>
      <c r="AV29" s="30"/>
      <c r="AW29" s="30"/>
      <c r="AX29" s="30"/>
      <c r="AY29" s="30"/>
      <c r="AZ29" s="31" t="s">
        <v>15</v>
      </c>
      <c r="BA29" s="31"/>
      <c r="BB29" s="31"/>
      <c r="BC29" s="31"/>
      <c r="BD29" s="31"/>
      <c r="BE29" s="31"/>
      <c r="BF29" s="31"/>
    </row>
    <row r="30" spans="2:77" x14ac:dyDescent="0.3">
      <c r="B30" s="32"/>
      <c r="C30" s="32"/>
      <c r="D30" s="32"/>
      <c r="E30" s="32"/>
      <c r="F30" s="33" t="s">
        <v>40</v>
      </c>
      <c r="G30" s="34"/>
      <c r="H30" s="34"/>
      <c r="I30" s="34"/>
      <c r="J30" s="34"/>
      <c r="K30" s="34"/>
      <c r="L30" s="35" t="s">
        <v>44</v>
      </c>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6" t="s">
        <v>16</v>
      </c>
      <c r="AQ30" s="36"/>
      <c r="AR30" s="36"/>
      <c r="AS30" s="36"/>
      <c r="AT30" s="36"/>
      <c r="AU30" s="37">
        <v>92.75</v>
      </c>
      <c r="AV30" s="37"/>
      <c r="AW30" s="37"/>
      <c r="AX30" s="37"/>
      <c r="AY30" s="37"/>
      <c r="AZ30" s="29">
        <f t="shared" ref="AZ30:AZ33" si="0">AU30*B30</f>
        <v>0</v>
      </c>
      <c r="BA30" s="29"/>
      <c r="BB30" s="29"/>
      <c r="BC30" s="29"/>
      <c r="BD30" s="29"/>
      <c r="BE30" s="29"/>
      <c r="BF30" s="29"/>
      <c r="BK30" s="1"/>
      <c r="BX30" s="1"/>
      <c r="BY30" s="1"/>
    </row>
    <row r="31" spans="2:77" x14ac:dyDescent="0.3">
      <c r="B31" s="32"/>
      <c r="C31" s="32"/>
      <c r="D31" s="32"/>
      <c r="E31" s="32"/>
      <c r="F31" s="33" t="s">
        <v>41</v>
      </c>
      <c r="G31" s="34"/>
      <c r="H31" s="34"/>
      <c r="I31" s="34"/>
      <c r="J31" s="34"/>
      <c r="K31" s="34"/>
      <c r="L31" s="35" t="s">
        <v>45</v>
      </c>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6" t="s">
        <v>16</v>
      </c>
      <c r="AQ31" s="36"/>
      <c r="AR31" s="36"/>
      <c r="AS31" s="36"/>
      <c r="AT31" s="36"/>
      <c r="AU31" s="37">
        <v>92.75</v>
      </c>
      <c r="AV31" s="37"/>
      <c r="AW31" s="37"/>
      <c r="AX31" s="37"/>
      <c r="AY31" s="37"/>
      <c r="AZ31" s="29">
        <f t="shared" si="0"/>
        <v>0</v>
      </c>
      <c r="BA31" s="29"/>
      <c r="BB31" s="29"/>
      <c r="BC31" s="29"/>
      <c r="BD31" s="29"/>
      <c r="BE31" s="29"/>
      <c r="BF31" s="29"/>
      <c r="BK31" s="1"/>
      <c r="BX31" s="1"/>
      <c r="BY31" s="1"/>
    </row>
    <row r="32" spans="2:77" x14ac:dyDescent="0.3">
      <c r="B32" s="32"/>
      <c r="C32" s="32"/>
      <c r="D32" s="32"/>
      <c r="E32" s="32"/>
      <c r="F32" s="33" t="s">
        <v>42</v>
      </c>
      <c r="G32" s="34"/>
      <c r="H32" s="34"/>
      <c r="I32" s="34"/>
      <c r="J32" s="34"/>
      <c r="K32" s="34"/>
      <c r="L32" s="35" t="s">
        <v>46</v>
      </c>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6" t="s">
        <v>16</v>
      </c>
      <c r="AQ32" s="36"/>
      <c r="AR32" s="36"/>
      <c r="AS32" s="36"/>
      <c r="AT32" s="36"/>
      <c r="AU32" s="37">
        <v>79.5</v>
      </c>
      <c r="AV32" s="37"/>
      <c r="AW32" s="37"/>
      <c r="AX32" s="37"/>
      <c r="AY32" s="37"/>
      <c r="AZ32" s="29">
        <f t="shared" si="0"/>
        <v>0</v>
      </c>
      <c r="BA32" s="29"/>
      <c r="BB32" s="29"/>
      <c r="BC32" s="29"/>
      <c r="BD32" s="29"/>
      <c r="BE32" s="29"/>
      <c r="BF32" s="29"/>
      <c r="BK32" s="1"/>
      <c r="BX32" s="1"/>
      <c r="BY32" s="1"/>
    </row>
    <row r="33" spans="1:77" x14ac:dyDescent="0.3">
      <c r="B33" s="32"/>
      <c r="C33" s="32"/>
      <c r="D33" s="32"/>
      <c r="E33" s="32"/>
      <c r="F33" s="33" t="s">
        <v>43</v>
      </c>
      <c r="G33" s="34"/>
      <c r="H33" s="34"/>
      <c r="I33" s="34"/>
      <c r="J33" s="34"/>
      <c r="K33" s="34"/>
      <c r="L33" s="35" t="s">
        <v>47</v>
      </c>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6" t="s">
        <v>16</v>
      </c>
      <c r="AQ33" s="36"/>
      <c r="AR33" s="36"/>
      <c r="AS33" s="36"/>
      <c r="AT33" s="36"/>
      <c r="AU33" s="37">
        <v>79.5</v>
      </c>
      <c r="AV33" s="37"/>
      <c r="AW33" s="37"/>
      <c r="AX33" s="37"/>
      <c r="AY33" s="37"/>
      <c r="AZ33" s="29">
        <f t="shared" si="0"/>
        <v>0</v>
      </c>
      <c r="BA33" s="29"/>
      <c r="BB33" s="29"/>
      <c r="BC33" s="29"/>
      <c r="BD33" s="29"/>
      <c r="BE33" s="29"/>
      <c r="BF33" s="29"/>
      <c r="BK33" s="1"/>
      <c r="BX33" s="1"/>
      <c r="BY33" s="1"/>
    </row>
    <row r="34" spans="1:77" ht="15.75" customHeight="1" x14ac:dyDescent="0.3">
      <c r="B34" s="15"/>
      <c r="C34" s="2"/>
      <c r="D34" s="2"/>
      <c r="E34" s="2"/>
      <c r="F34" s="16"/>
      <c r="G34" s="16"/>
      <c r="H34" s="16"/>
      <c r="I34" s="16"/>
      <c r="J34" s="16"/>
      <c r="K34" s="17"/>
      <c r="AM34" s="2"/>
      <c r="AN34" s="2"/>
      <c r="AO34" s="2"/>
      <c r="AP34" s="2"/>
      <c r="AQ34" s="18"/>
      <c r="AR34" s="18"/>
      <c r="AS34" s="18"/>
      <c r="AT34" s="18"/>
      <c r="AU34" s="23" t="s">
        <v>22</v>
      </c>
      <c r="AV34" s="24"/>
      <c r="AW34" s="24"/>
      <c r="AX34" s="24"/>
      <c r="AY34" s="25"/>
      <c r="AZ34" s="26">
        <f>SUM(AZ30:BF33)</f>
        <v>0</v>
      </c>
      <c r="BA34" s="27"/>
      <c r="BB34" s="27"/>
      <c r="BC34" s="27"/>
      <c r="BD34" s="27"/>
      <c r="BE34" s="27"/>
      <c r="BF34" s="28"/>
      <c r="BK34" s="1"/>
      <c r="BX34" s="1"/>
      <c r="BY34" s="1"/>
    </row>
    <row r="35" spans="1:77" ht="14.25" customHeight="1" x14ac:dyDescent="0.3">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K35" s="1"/>
      <c r="BX35" s="1"/>
      <c r="BY35" s="1"/>
    </row>
    <row r="36" spans="1:77" ht="14.25" customHeight="1" x14ac:dyDescent="0.3">
      <c r="B36" s="89" t="s">
        <v>37</v>
      </c>
      <c r="C36" s="86"/>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8" t="s">
        <v>48</v>
      </c>
      <c r="AV36" s="88"/>
      <c r="AW36" s="88"/>
      <c r="AX36" s="88"/>
      <c r="AY36" s="88"/>
      <c r="AZ36" s="46">
        <f>AZ34+AZ26</f>
        <v>0</v>
      </c>
      <c r="BA36" s="47"/>
      <c r="BB36" s="47"/>
      <c r="BC36" s="47"/>
      <c r="BD36" s="47"/>
      <c r="BE36" s="47"/>
      <c r="BF36" s="48"/>
      <c r="BK36" s="1"/>
      <c r="BX36" s="1"/>
      <c r="BY36" s="1"/>
    </row>
    <row r="37" spans="1:77" ht="14.25" customHeight="1" x14ac:dyDescent="0.3">
      <c r="B37" s="90"/>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8"/>
      <c r="AV37" s="88"/>
      <c r="AW37" s="88"/>
      <c r="AX37" s="88"/>
      <c r="AY37" s="88"/>
      <c r="AZ37" s="49"/>
      <c r="BA37" s="50"/>
      <c r="BB37" s="50"/>
      <c r="BC37" s="50"/>
      <c r="BD37" s="50"/>
      <c r="BE37" s="50"/>
      <c r="BF37" s="51"/>
      <c r="BK37" s="1"/>
      <c r="BX37" s="1"/>
      <c r="BY37" s="1"/>
    </row>
    <row r="38" spans="1:77" x14ac:dyDescent="0.3">
      <c r="B38" s="91"/>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c r="AP38" s="92"/>
      <c r="AQ38" s="92"/>
      <c r="AR38" s="92"/>
      <c r="AS38" s="92"/>
      <c r="AT38" s="92"/>
      <c r="AU38" s="88"/>
      <c r="AV38" s="88"/>
      <c r="AW38" s="88"/>
      <c r="AX38" s="88"/>
      <c r="AY38" s="88"/>
      <c r="AZ38" s="52"/>
      <c r="BA38" s="53"/>
      <c r="BB38" s="53"/>
      <c r="BC38" s="53"/>
      <c r="BD38" s="53"/>
      <c r="BE38" s="53"/>
      <c r="BF38" s="54"/>
      <c r="BK38" s="1"/>
      <c r="BX38" s="1"/>
      <c r="BY38" s="1"/>
    </row>
    <row r="39" spans="1:77" ht="19.649999999999999" customHeight="1" x14ac:dyDescent="0.3">
      <c r="B39" s="86" t="s">
        <v>38</v>
      </c>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L39" s="2"/>
      <c r="BM39" s="2"/>
      <c r="BX39" s="1"/>
      <c r="BY39" s="1"/>
    </row>
    <row r="40" spans="1:77" ht="19.649999999999999" customHeight="1" x14ac:dyDescent="0.3">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L40" s="2"/>
      <c r="BM40" s="2"/>
      <c r="BX40" s="1"/>
      <c r="BY40" s="1"/>
    </row>
    <row r="41" spans="1:77" ht="19.649999999999999" customHeight="1" x14ac:dyDescent="0.3">
      <c r="B41" s="87"/>
      <c r="C41" s="87"/>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L41" s="2"/>
      <c r="BM41" s="2"/>
      <c r="BX41" s="1"/>
      <c r="BY41" s="1"/>
    </row>
    <row r="42" spans="1:77" ht="19.649999999999999" customHeight="1" x14ac:dyDescent="0.3">
      <c r="B42" s="87"/>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L42" s="2"/>
      <c r="BM42" s="2"/>
      <c r="BX42" s="1"/>
      <c r="BY42" s="1"/>
    </row>
    <row r="43" spans="1:77" ht="19.649999999999999" customHeight="1" x14ac:dyDescent="0.3">
      <c r="B43" s="87"/>
      <c r="C43" s="87"/>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L43" s="2"/>
      <c r="BM43" s="2"/>
      <c r="BX43" s="1"/>
      <c r="BY43" s="1"/>
    </row>
    <row r="44" spans="1:77" ht="6" customHeight="1" x14ac:dyDescent="0.3">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9"/>
      <c r="BA44" s="9"/>
      <c r="BB44" s="9"/>
      <c r="BC44" s="9"/>
      <c r="BD44" s="9"/>
      <c r="BE44" s="9"/>
      <c r="BF44" s="9"/>
    </row>
    <row r="45" spans="1:77" ht="6" customHeight="1" x14ac:dyDescent="0.3"/>
    <row r="46" spans="1:77" ht="18" x14ac:dyDescent="0.3">
      <c r="A46" s="83" t="s">
        <v>27</v>
      </c>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row>
    <row r="47" spans="1:77" ht="19.2" customHeight="1" x14ac:dyDescent="0.3">
      <c r="A47" s="82" t="s">
        <v>26</v>
      </c>
      <c r="B47" s="82"/>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row>
    <row r="48" spans="1:77" ht="19.2" customHeight="1" x14ac:dyDescent="0.3">
      <c r="A48" s="82"/>
      <c r="B48" s="82"/>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row>
    <row r="49" spans="1:77" ht="6" customHeight="1" x14ac:dyDescent="0.3">
      <c r="A49" s="10"/>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2"/>
      <c r="BA49" s="12"/>
      <c r="BB49" s="12"/>
      <c r="BC49" s="12"/>
      <c r="BD49" s="12"/>
      <c r="BE49" s="12"/>
      <c r="BF49" s="12"/>
      <c r="BG49" s="10"/>
    </row>
    <row r="50" spans="1:77" ht="79.5" customHeight="1" x14ac:dyDescent="0.3">
      <c r="B50" s="84" t="s">
        <v>17</v>
      </c>
      <c r="C50" s="84"/>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L50" s="2"/>
      <c r="BM50" s="2"/>
      <c r="BX50" s="1"/>
      <c r="BY50" s="1"/>
    </row>
    <row r="51" spans="1:77" ht="44.4" customHeight="1" x14ac:dyDescent="0.3">
      <c r="BL51" s="2"/>
      <c r="BM51" s="2"/>
      <c r="BX51" s="1"/>
      <c r="BY51" s="1"/>
    </row>
    <row r="52" spans="1:77" ht="6" customHeight="1" x14ac:dyDescent="0.3">
      <c r="BK52" s="1"/>
      <c r="BX52" s="1"/>
      <c r="BY52" s="1"/>
    </row>
    <row r="53" spans="1:77" ht="79.5" customHeight="1" x14ac:dyDescent="0.3">
      <c r="BM53" s="2"/>
      <c r="BX53" s="1"/>
      <c r="BY53" s="1"/>
    </row>
    <row r="54" spans="1:77" ht="44.4" customHeight="1" x14ac:dyDescent="0.3">
      <c r="BY54" s="1"/>
    </row>
    <row r="57" spans="1:77" ht="44.4" customHeight="1" x14ac:dyDescent="0.3"/>
    <row r="58" spans="1:77" ht="44.4" customHeight="1" x14ac:dyDescent="0.3"/>
  </sheetData>
  <sheetProtection algorithmName="SHA-512" hashValue="kMN83AacoqbJjP0LYt6YqH2tqxcCljo4UAa8rMtibd0VFyvwrrlZG1LNQC6je2qmfeyZz7nh5PVzgsRVuLlDPA==" saltValue="P3U8yz1oUwDqLD2oTwCinw==" spinCount="100000" sheet="1" formatRows="0"/>
  <mergeCells count="118">
    <mergeCell ref="A47:BG48"/>
    <mergeCell ref="A46:BG46"/>
    <mergeCell ref="B50:BF50"/>
    <mergeCell ref="B20:BF20"/>
    <mergeCell ref="B22:E22"/>
    <mergeCell ref="B23:E23"/>
    <mergeCell ref="F23:J23"/>
    <mergeCell ref="K23:AL23"/>
    <mergeCell ref="AM23:AP23"/>
    <mergeCell ref="AQ23:AT23"/>
    <mergeCell ref="AU23:AY23"/>
    <mergeCell ref="AZ23:BF23"/>
    <mergeCell ref="B39:BF43"/>
    <mergeCell ref="AU36:AY38"/>
    <mergeCell ref="B36:AT38"/>
    <mergeCell ref="B35:BF35"/>
    <mergeCell ref="AZ25:BF25"/>
    <mergeCell ref="AU25:AY25"/>
    <mergeCell ref="B24:E24"/>
    <mergeCell ref="B12:L12"/>
    <mergeCell ref="B13:L13"/>
    <mergeCell ref="B14:L14"/>
    <mergeCell ref="B18:E18"/>
    <mergeCell ref="F18:R18"/>
    <mergeCell ref="T18:X18"/>
    <mergeCell ref="Y18:AK18"/>
    <mergeCell ref="AM18:AS18"/>
    <mergeCell ref="AT18:BF18"/>
    <mergeCell ref="B25:E25"/>
    <mergeCell ref="F25:J25"/>
    <mergeCell ref="K25:AL25"/>
    <mergeCell ref="AM25:AP25"/>
    <mergeCell ref="AQ25:AT25"/>
    <mergeCell ref="AU22:AY22"/>
    <mergeCell ref="AZ22:BF22"/>
    <mergeCell ref="F22:J22"/>
    <mergeCell ref="K22:AL22"/>
    <mergeCell ref="AM22:AP22"/>
    <mergeCell ref="AQ22:AT22"/>
    <mergeCell ref="AZ36:BF38"/>
    <mergeCell ref="AP10:BF10"/>
    <mergeCell ref="AP11:BF11"/>
    <mergeCell ref="AT15:AY15"/>
    <mergeCell ref="AZ15:BF15"/>
    <mergeCell ref="AP15:AS15"/>
    <mergeCell ref="AP12:BF12"/>
    <mergeCell ref="AP13:BF13"/>
    <mergeCell ref="AP14:BF14"/>
    <mergeCell ref="B21:BF21"/>
    <mergeCell ref="F24:J24"/>
    <mergeCell ref="AE12:AO12"/>
    <mergeCell ref="AE10:AO10"/>
    <mergeCell ref="K24:AL24"/>
    <mergeCell ref="AU24:AY24"/>
    <mergeCell ref="AZ24:BF24"/>
    <mergeCell ref="M11:AC11"/>
    <mergeCell ref="AM24:AP24"/>
    <mergeCell ref="AQ24:AT24"/>
    <mergeCell ref="M15:P15"/>
    <mergeCell ref="Q15:V15"/>
    <mergeCell ref="M12:AC12"/>
    <mergeCell ref="M13:AC13"/>
    <mergeCell ref="M14:AC14"/>
    <mergeCell ref="I1:AZ4"/>
    <mergeCell ref="B7:L7"/>
    <mergeCell ref="B15:L15"/>
    <mergeCell ref="B10:L10"/>
    <mergeCell ref="B11:L11"/>
    <mergeCell ref="M10:AC10"/>
    <mergeCell ref="AE13:AO13"/>
    <mergeCell ref="AE14:AO14"/>
    <mergeCell ref="AE15:AO15"/>
    <mergeCell ref="AP9:BF9"/>
    <mergeCell ref="AE7:AO7"/>
    <mergeCell ref="AE8:AO8"/>
    <mergeCell ref="AE11:AO11"/>
    <mergeCell ref="W15:AC15"/>
    <mergeCell ref="B8:L8"/>
    <mergeCell ref="M8:AC8"/>
    <mergeCell ref="B9:L9"/>
    <mergeCell ref="AP8:BF8"/>
    <mergeCell ref="M9:AC9"/>
    <mergeCell ref="AE9:AO9"/>
    <mergeCell ref="B29:E29"/>
    <mergeCell ref="F29:K29"/>
    <mergeCell ref="L29:AO29"/>
    <mergeCell ref="AP29:AT29"/>
    <mergeCell ref="AU29:AY29"/>
    <mergeCell ref="AZ29:BF29"/>
    <mergeCell ref="B33:E33"/>
    <mergeCell ref="F33:K33"/>
    <mergeCell ref="L33:AO33"/>
    <mergeCell ref="AP33:AT33"/>
    <mergeCell ref="AU33:AY33"/>
    <mergeCell ref="AZ31:BF31"/>
    <mergeCell ref="B32:E32"/>
    <mergeCell ref="F32:K32"/>
    <mergeCell ref="L32:AO32"/>
    <mergeCell ref="AP32:AT32"/>
    <mergeCell ref="AU32:AY32"/>
    <mergeCell ref="AZ32:BF32"/>
    <mergeCell ref="B31:E31"/>
    <mergeCell ref="F31:K31"/>
    <mergeCell ref="L31:AO31"/>
    <mergeCell ref="AP31:AT31"/>
    <mergeCell ref="AU31:AY31"/>
    <mergeCell ref="B30:E30"/>
    <mergeCell ref="AU34:AY34"/>
    <mergeCell ref="AZ34:BF34"/>
    <mergeCell ref="AZ26:BF26"/>
    <mergeCell ref="AU26:AY26"/>
    <mergeCell ref="AZ33:BF33"/>
    <mergeCell ref="B28:BF28"/>
    <mergeCell ref="F30:K30"/>
    <mergeCell ref="L30:AO30"/>
    <mergeCell ref="AP30:AT30"/>
    <mergeCell ref="AU30:AY30"/>
    <mergeCell ref="AZ30:BF30"/>
  </mergeCells>
  <conditionalFormatting sqref="AZ36:AZ37 AZ34">
    <cfRule type="cellIs" dxfId="3" priority="20" operator="equal">
      <formula>0</formula>
    </cfRule>
  </conditionalFormatting>
  <conditionalFormatting sqref="AZ23:BF25 AZ26 AZ27:BF27">
    <cfRule type="cellIs" dxfId="2" priority="6" operator="equal">
      <formula>0</formula>
    </cfRule>
  </conditionalFormatting>
  <conditionalFormatting sqref="AZ30:BF33">
    <cfRule type="cellIs" dxfId="1" priority="1" operator="equal">
      <formula>0</formula>
    </cfRule>
  </conditionalFormatting>
  <conditionalFormatting sqref="AZ50:BF51">
    <cfRule type="cellIs" dxfId="0" priority="16" operator="equal">
      <formula>0</formula>
    </cfRule>
  </conditionalFormatting>
  <printOptions horizontalCentered="1"/>
  <pageMargins left="0.16" right="0.23" top="0.35" bottom="0.36" header="0.3" footer="0.16"/>
  <pageSetup scale="81" orientation="portrait" r:id="rId1"/>
  <headerFooter>
    <oddFooter xml:space="preserve">&amp;C&amp;8Copyright © 2024 Data Recognition Corporation. All rights reserved. LAS Links is a registered trademark of Data Recognition Corporation.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40</xdr:col>
                    <xdr:colOff>83820</xdr:colOff>
                    <xdr:row>5</xdr:row>
                    <xdr:rowOff>45720</xdr:rowOff>
                  </from>
                  <to>
                    <xdr:col>48</xdr:col>
                    <xdr:colOff>106680</xdr:colOff>
                    <xdr:row>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The McGraw-Hill Companies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Young, Ryan</dc:creator>
  <cp:lastModifiedBy>Allen, Jollene</cp:lastModifiedBy>
  <cp:lastPrinted>2024-08-16T16:48:29Z</cp:lastPrinted>
  <dcterms:created xsi:type="dcterms:W3CDTF">2015-10-15T18:27:25Z</dcterms:created>
  <dcterms:modified xsi:type="dcterms:W3CDTF">2024-08-29T16:05:20Z</dcterms:modified>
  <cp:contentStatus/>
</cp:coreProperties>
</file>