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T:\21 - Shelf\Billing Docs\ORDER FORMS\CONTRACT\2024\"/>
    </mc:Choice>
  </mc:AlternateContent>
  <xr:revisionPtr revIDLastSave="0" documentId="13_ncr:1_{C136B7FF-0C2E-4BED-A5E6-3D1EE6E56F8C}"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Sheet1!$A$1:$BG$51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34" i="1" l="1"/>
  <c r="AZ33" i="1"/>
  <c r="AZ32" i="1"/>
  <c r="AZ31" i="1"/>
  <c r="AZ30" i="1"/>
  <c r="AZ23" i="1" l="1"/>
  <c r="AZ24" i="1" l="1"/>
  <c r="AZ25" i="1" l="1"/>
  <c r="AZ26" i="1" s="1"/>
  <c r="AZ36" i="1" s="1"/>
  <c r="AP9" i="1" l="1"/>
  <c r="AZ15" i="1"/>
  <c r="AP11" i="1"/>
  <c r="AP10" i="1"/>
  <c r="AP15" i="1"/>
  <c r="AP14" i="1"/>
  <c r="AP13" i="1"/>
  <c r="AP12" i="1"/>
  <c r="AP8" i="1"/>
</calcChain>
</file>

<file path=xl/sharedStrings.xml><?xml version="1.0" encoding="utf-8"?>
<sst xmlns="http://schemas.openxmlformats.org/spreadsheetml/2006/main" count="75" uniqueCount="53">
  <si>
    <t>Organization Name:</t>
  </si>
  <si>
    <t>Phone:</t>
  </si>
  <si>
    <t>Email:</t>
  </si>
  <si>
    <t>City:</t>
  </si>
  <si>
    <t>State:</t>
  </si>
  <si>
    <t>Zip Code:</t>
  </si>
  <si>
    <t>Email Address:</t>
  </si>
  <si>
    <t>Shipping Address:</t>
  </si>
  <si>
    <t>Ship to</t>
  </si>
  <si>
    <t>Bill to</t>
  </si>
  <si>
    <t>QTY</t>
  </si>
  <si>
    <t>UNIT</t>
  </si>
  <si>
    <t>Item Description</t>
  </si>
  <si>
    <t>Price</t>
  </si>
  <si>
    <t>ISBN</t>
  </si>
  <si>
    <t>Total</t>
  </si>
  <si>
    <t>Each</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</si>
  <si>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</si>
  <si>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Billing Address:</t>
  </si>
  <si>
    <t>Grade</t>
  </si>
  <si>
    <t>Contact Name:</t>
  </si>
  <si>
    <t>Contact Title:</t>
  </si>
  <si>
    <t>Total:</t>
  </si>
  <si>
    <t>LAS Links Online Administrations (includes 4 domains)</t>
  </si>
  <si>
    <t>pK3-K</t>
  </si>
  <si>
    <t>C6021600</t>
  </si>
  <si>
    <t xml:space="preserve"> For questions about the ordering process, 
please contact DRC Order Support at (833) 867-5679, Option #1</t>
  </si>
  <si>
    <t>Please submit your form to: LASOrderTX@DataRecognitionCorp.com</t>
  </si>
  <si>
    <t>2-12</t>
  </si>
  <si>
    <t>LAS Links Online Administrations (includes 2 domains)</t>
  </si>
  <si>
    <t>C6021602</t>
  </si>
  <si>
    <t>C6021700</t>
  </si>
  <si>
    <t>preLAS ONLINE and LAS LINKS ONLINE</t>
  </si>
  <si>
    <t xml:space="preserve">*To view your district's number of licenses purchased, consumed, and available remaining, log into the DRC INSIGHT Portal and select 'License Dashboard' from the 'My Applications' tab.
 </t>
  </si>
  <si>
    <t>1 (Eng)      1-6 (Esp)</t>
  </si>
  <si>
    <t>preLAS Online Administration</t>
  </si>
  <si>
    <t>Texas 2024 - 2029  LAS Battery of Assessments ID
Online Licenses Order Form</t>
  </si>
  <si>
    <t>Please attach purchase order and any special billing forms. 
Applicable state and local taxes are prepaid and will be added to your invoice.  
Prices effective through August 31, 2029.</t>
  </si>
  <si>
    <t>Texas School Districts may order the LAS Battery of Assessments directly from DRC under the authority of the Texas Education Agency (TEA) resulting from Contract # 4587.  The state-wide contract contains all standard and education related terms and conditions that are required by the State of Texas for the purchase of education assessments, including certifications and representations.  Therefore, Texas School Districts can order the LAS Battery of Assessments on the DRC-provided order forms and will be billed by DRC for their purchases.  No other district level procurement forms are necessary for the transactions.</t>
  </si>
  <si>
    <r>
      <rPr>
        <b/>
        <i/>
        <sz val="12"/>
        <color theme="1"/>
        <rFont val="Calibri"/>
        <family val="2"/>
        <scheme val="minor"/>
      </rPr>
      <t>ANCILLARY MATERIALS FOR pre</t>
    </r>
    <r>
      <rPr>
        <b/>
        <sz val="12"/>
        <color theme="1"/>
        <rFont val="Calibri"/>
        <family val="2"/>
        <scheme val="minor"/>
      </rPr>
      <t>LAS ONLINE ADMINISTRATION</t>
    </r>
  </si>
  <si>
    <t>C6545300</t>
  </si>
  <si>
    <t>C6545500</t>
  </si>
  <si>
    <t>C6545900</t>
  </si>
  <si>
    <t>C6546000</t>
  </si>
  <si>
    <t>preLAS Form C Cue Picture Book</t>
  </si>
  <si>
    <t>preLAS Form C Cue Picture Book - Spanish</t>
  </si>
  <si>
    <t>preLAS Forms C&amp;D Examiner's Manual</t>
  </si>
  <si>
    <t>preLAS Form C Examiner's Manual - Spanish</t>
  </si>
  <si>
    <t>Grand Total:</t>
  </si>
  <si>
    <t>P.O. #:</t>
  </si>
  <si>
    <t>Ship Via:</t>
  </si>
  <si>
    <t>Order Date: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</si>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</sst>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5" x14ac:knownFonts="1">
    <font>
      <sz val="11"/>
      <color theme="1"/>
      <name val="Calibri"/>
      <family val="2"/>
      <scheme val="minor"/>
    </font>
    <font>
      <b/>
      <sz val="12"/>
      <color theme="1"/>
      <name val="Calibri"/>
      <family val="2"/>
      <scheme val="minor"/>
    </font>
    <font>
      <b/>
      <sz val="11"/>
      <color theme="1"/>
      <name val="Calibri"/>
      <family val="2"/>
      <scheme val="minor"/>
    </font>
    <font>
      <sz val="10"/>
      <name val="Arial"/>
      <family val="2"/>
    </font>
    <font>
      <sz val="7"/>
      <color theme="1"/>
      <name val="Calibri"/>
      <family val="2"/>
      <scheme val="minor"/>
    </font>
    <font>
      <sz val="10"/>
      <name val="Arial"/>
      <family val="2"/>
    </font>
    <font>
      <b/>
      <sz val="15"/>
      <color theme="1"/>
      <name val="Calibri"/>
      <family val="2"/>
      <scheme val="minor"/>
    </font>
    <font>
      <sz val="8"/>
      <color rgb="FF000000"/>
      <name val="Segoe UI"/>
      <family val="2"/>
    </font>
    <font>
      <b/>
      <sz val="18"/>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i/>
      <sz val="11"/>
      <color theme="1"/>
      <name val="Calibri"/>
      <family val="2"/>
      <scheme val="minor"/>
    </font>
    <font>
      <b/>
      <i/>
      <sz val="11"/>
      <color rgb="FFFF0000"/>
      <name val="Calibri"/>
      <family val="2"/>
      <scheme val="minor"/>
    </font>
    <font>
      <b/>
      <i/>
      <sz val="12"/>
      <color theme="1"/>
      <name val="Calibri"/>
      <family val="2"/>
      <scheme val="minor"/>
    </font>
  </fonts>
  <fills count="2">
    <fill>
      <patternFill patternType="none"/>
    </fill>
    <fill>
      <patternFill patternType="gray125"/>
    </fill>
  </fills>
  <borders count="17">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style="thin">
        <color indexed="64"/>
      </left>
      <right/>
      <top/>
      <bottom/>
      <diagonal/>
    </border>
    <border>
      <left/>
      <right/>
      <top style="thin">
        <color indexed="64"/>
      </top>
      <bottom style="dashed">
        <color indexed="64"/>
      </bottom>
      <diagonal/>
    </border>
    <border>
      <left/>
      <right/>
      <top style="dashed">
        <color indexed="64"/>
      </top>
      <bottom style="thin">
        <color indexed="64"/>
      </bottom>
      <diagonal/>
    </border>
  </borders>
  <cellStyleXfs count="3">
    <xf numFmtId="0" fontId="0" fillId="0" borderId="0"/>
    <xf numFmtId="0" fontId="3" fillId="0" borderId="0"/>
    <xf numFmtId="0" fontId="5" fillId="0" borderId="0"/>
  </cellStyleXfs>
  <cellXfs count="93">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4" fontId="0" fillId="0" borderId="1" xfId="0" applyNumberFormat="1" applyBorder="1" applyAlignment="1">
      <alignment vertical="center"/>
    </xf>
    <xf numFmtId="4" fontId="0" fillId="0" borderId="0" xfId="0" applyNumberFormat="1" applyAlignment="1">
      <alignment vertical="center"/>
    </xf>
    <xf numFmtId="0" fontId="2" fillId="0" borderId="0" xfId="0" applyFont="1" applyAlignment="1">
      <alignment vertical="center"/>
    </xf>
    <xf numFmtId="0" fontId="0" fillId="0" borderId="3" xfId="0" applyBorder="1" applyAlignment="1" applyProtection="1">
      <alignment vertical="center"/>
      <protection locked="0"/>
    </xf>
    <xf numFmtId="0" fontId="0" fillId="0" borderId="15" xfId="0" applyBorder="1" applyAlignment="1">
      <alignment vertical="center"/>
    </xf>
    <xf numFmtId="4" fontId="0" fillId="0" borderId="15" xfId="0" applyNumberFormat="1" applyBorder="1" applyAlignment="1">
      <alignmen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 fontId="11" fillId="0" borderId="1" xfId="0" applyNumberFormat="1" applyFont="1" applyBorder="1" applyAlignment="1">
      <alignment horizontal="center" vertical="center"/>
    </xf>
    <xf numFmtId="0" fontId="8" fillId="0" borderId="0" xfId="0" applyFont="1" applyAlignment="1">
      <alignment vertical="center" wrapText="1"/>
    </xf>
    <xf numFmtId="164" fontId="0" fillId="0" borderId="0" xfId="0" quotePrefix="1" applyNumberFormat="1" applyAlignment="1">
      <alignment horizontal="center" vertical="center"/>
    </xf>
    <xf numFmtId="0" fontId="0" fillId="0" borderId="0" xfId="0" quotePrefix="1" applyAlignment="1">
      <alignment horizontal="center" vertical="center"/>
    </xf>
    <xf numFmtId="49" fontId="0" fillId="0" borderId="0" xfId="0" quotePrefix="1" applyNumberFormat="1" applyAlignment="1">
      <alignment horizontal="center" vertical="center"/>
    </xf>
    <xf numFmtId="0" fontId="0" fillId="0" borderId="0" xfId="0" applyAlignment="1">
      <alignment vertical="center" wrapText="1"/>
    </xf>
    <xf numFmtId="0" fontId="0" fillId="0" borderId="0" xfId="0" applyAlignment="1" applyProtection="1">
      <alignment horizontal="center" vertical="center"/>
      <protection locked="0"/>
    </xf>
    <xf numFmtId="164" fontId="0" fillId="0" borderId="0" xfId="0" applyNumberFormat="1" applyAlignment="1">
      <alignment horizontal="center" vertical="center"/>
    </xf>
    <xf numFmtId="0" fontId="0" fillId="0" borderId="5" xfId="0" applyBorder="1" applyAlignment="1">
      <alignment vertical="center"/>
    </xf>
    <xf numFmtId="0" fontId="0" fillId="0" borderId="5" xfId="0" applyBorder="1" applyAlignment="1" applyProtection="1">
      <alignment horizontal="right" vertical="center"/>
      <protection locked="0"/>
    </xf>
    <xf numFmtId="0" fontId="0" fillId="0" borderId="5" xfId="0" applyBorder="1" applyAlignment="1">
      <alignment horizontal="right" vertical="center"/>
    </xf>
    <xf numFmtId="0" fontId="0" fillId="0" borderId="11"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164" fontId="0" fillId="0" borderId="11" xfId="0" quotePrefix="1" applyNumberForma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164" fontId="0" fillId="0" borderId="3" xfId="0" quotePrefix="1" applyNumberFormat="1" applyBorder="1" applyAlignment="1">
      <alignment horizontal="center" vertical="center"/>
    </xf>
    <xf numFmtId="0" fontId="2" fillId="0" borderId="3" xfId="0" applyFont="1" applyBorder="1" applyAlignment="1">
      <alignment horizontal="center" vertical="center"/>
    </xf>
    <xf numFmtId="4" fontId="2" fillId="0" borderId="3" xfId="0" applyNumberFormat="1" applyFont="1" applyBorder="1" applyAlignment="1">
      <alignment horizontal="center" vertical="center"/>
    </xf>
    <xf numFmtId="0" fontId="0" fillId="0" borderId="3" xfId="0" applyBorder="1" applyAlignment="1" applyProtection="1">
      <alignment horizontal="center" vertical="center"/>
      <protection locked="0"/>
    </xf>
    <xf numFmtId="49" fontId="0" fillId="0" borderId="3" xfId="0" quotePrefix="1" applyNumberFormat="1" applyBorder="1" applyAlignment="1">
      <alignment horizontal="center" vertical="center"/>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wrapText="1"/>
    </xf>
    <xf numFmtId="0" fontId="1" fillId="0" borderId="0" xfId="0" applyFont="1" applyAlignment="1">
      <alignment vertical="center"/>
    </xf>
    <xf numFmtId="0" fontId="0" fillId="0" borderId="0" xfId="0" applyAlignment="1">
      <alignment vertical="center"/>
    </xf>
    <xf numFmtId="166" fontId="0" fillId="0" borderId="2"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hidden="1"/>
    </xf>
    <xf numFmtId="165" fontId="0" fillId="0" borderId="2" xfId="0" applyNumberFormat="1" applyBorder="1" applyAlignment="1" applyProtection="1">
      <alignment horizontal="center" vertical="center"/>
      <protection locked="0"/>
    </xf>
    <xf numFmtId="0" fontId="0" fillId="0" borderId="2" xfId="0" applyBorder="1" applyAlignment="1" applyProtection="1">
      <alignment horizontal="left" vertical="center"/>
      <protection locked="0"/>
    </xf>
    <xf numFmtId="164" fontId="0" fillId="0" borderId="4" xfId="0" quotePrefix="1" applyNumberFormat="1" applyBorder="1" applyAlignment="1">
      <alignment horizontal="center" vertical="center"/>
    </xf>
    <xf numFmtId="164" fontId="0" fillId="0" borderId="5" xfId="0" quotePrefix="1" applyNumberFormat="1" applyBorder="1" applyAlignment="1">
      <alignment horizontal="center" vertical="center"/>
    </xf>
    <xf numFmtId="164" fontId="0" fillId="0" borderId="6" xfId="0" quotePrefix="1" applyNumberFormat="1" applyBorder="1" applyAlignment="1">
      <alignment horizontal="center" vertical="center"/>
    </xf>
    <xf numFmtId="164" fontId="0" fillId="0" borderId="14" xfId="0" quotePrefix="1" applyNumberFormat="1" applyBorder="1" applyAlignment="1">
      <alignment horizontal="center" vertical="center"/>
    </xf>
    <xf numFmtId="164" fontId="0" fillId="0" borderId="0" xfId="0" quotePrefix="1" applyNumberFormat="1" applyAlignment="1">
      <alignment horizontal="center" vertical="center"/>
    </xf>
    <xf numFmtId="164" fontId="0" fillId="0" borderId="7" xfId="0" quotePrefix="1" applyNumberFormat="1" applyBorder="1" applyAlignment="1">
      <alignment horizontal="center" vertical="center"/>
    </xf>
    <xf numFmtId="164" fontId="0" fillId="0" borderId="9" xfId="0" quotePrefix="1" applyNumberFormat="1" applyBorder="1" applyAlignment="1">
      <alignment horizontal="center" vertical="center"/>
    </xf>
    <xf numFmtId="164" fontId="0" fillId="0" borderId="2" xfId="0" quotePrefix="1" applyNumberFormat="1" applyBorder="1" applyAlignment="1">
      <alignment horizontal="center" vertical="center"/>
    </xf>
    <xf numFmtId="164" fontId="0" fillId="0" borderId="8" xfId="0" quotePrefix="1" applyNumberFormat="1" applyBorder="1" applyAlignment="1">
      <alignment horizontal="center" vertical="center"/>
    </xf>
    <xf numFmtId="166" fontId="0" fillId="0" borderId="2" xfId="0" applyNumberFormat="1" applyBorder="1" applyAlignment="1" applyProtection="1">
      <alignment horizontal="left" vertical="center"/>
      <protection locked="0" hidden="1"/>
    </xf>
    <xf numFmtId="0" fontId="0" fillId="0" borderId="0" xfId="0" applyAlignment="1">
      <alignment horizontal="right" vertical="center"/>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49" fontId="0" fillId="0" borderId="11" xfId="0" quotePrefix="1" applyNumberFormat="1" applyBorder="1" applyAlignment="1">
      <alignment horizontal="center" vertical="center"/>
    </xf>
    <xf numFmtId="49" fontId="0" fillId="0" borderId="10" xfId="0" quotePrefix="1" applyNumberFormat="1" applyBorder="1" applyAlignment="1">
      <alignment horizontal="center" vertical="center"/>
    </xf>
    <xf numFmtId="49" fontId="0" fillId="0" borderId="12" xfId="0" quotePrefix="1" applyNumberFormat="1" applyBorder="1" applyAlignment="1">
      <alignment horizontal="center" vertical="center"/>
    </xf>
    <xf numFmtId="0" fontId="0" fillId="0" borderId="11" xfId="0"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49" fontId="0" fillId="0" borderId="2" xfId="0" applyNumberFormat="1" applyBorder="1" applyAlignment="1" applyProtection="1">
      <alignment horizontal="left" vertical="center"/>
      <protection locked="0" hidden="1"/>
    </xf>
    <xf numFmtId="0" fontId="0" fillId="0" borderId="11" xfId="0" applyBorder="1" applyAlignment="1">
      <alignment horizontal="center" vertical="center"/>
    </xf>
    <xf numFmtId="0" fontId="0" fillId="0" borderId="2" xfId="0" applyBorder="1" applyAlignment="1" applyProtection="1">
      <alignment horizontal="center" vertical="center"/>
      <protection locked="0"/>
    </xf>
    <xf numFmtId="0" fontId="0" fillId="0" borderId="3" xfId="0" quotePrefix="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0" xfId="0" applyNumberFormat="1"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xf>
    <xf numFmtId="0" fontId="4" fillId="0" borderId="13" xfId="0" applyFont="1" applyBorder="1" applyAlignment="1">
      <alignment vertical="center" wrapText="1"/>
    </xf>
    <xf numFmtId="0" fontId="1" fillId="0" borderId="1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6"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51759</xdr:colOff>
      <xdr:row>50</xdr:row>
      <xdr:rowOff>25878</xdr:rowOff>
    </xdr:from>
    <xdr:to>
      <xdr:col>6</xdr:col>
      <xdr:colOff>51953</xdr:colOff>
      <xdr:row>50</xdr:row>
      <xdr:rowOff>492222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72529" y="31443282"/>
          <a:ext cx="762913" cy="466344"/>
        </a:xfrm>
        <a:prstGeom prst="rect">
          <a:avLst/>
        </a:prstGeom>
      </xdr:spPr>
    </xdr:pic>
    <xdr:clientData/>
  </xdr:twoCellAnchor>
  <xdr:twoCellAnchor editAs="oneCell">
    <xdr:from>
      <xdr:col>1</xdr:col>
      <xdr:colOff>19050</xdr:colOff>
      <xdr:row>0</xdr:row>
      <xdr:rowOff>95250</xdr:rowOff>
    </xdr:from>
    <xdr:to>
      <xdr:col>5</xdr:col>
      <xdr:colOff>95250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48</xdr:col>
          <xdr:colOff>106680</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fLocksWithSheet="0"/>
      </xdr:twoCellAnchor>
    </mc:Choice>
    <mc:Fallback/>
  </mc:AlternateContent>
  <xdr:twoCellAnchor editAs="oneCell">
    <xdr:from>
      <xdr:col>1</xdr:col>
      <xdr:colOff>51759</xdr:colOff>
      <xdr:row>50</xdr:row>
      <xdr:rowOff>25878</xdr:rowOff>
    </xdr:from>
    <xdr:to>
      <xdr:col>6</xdr:col>
      <xdr:colOff>51953</xdr:colOff>
      <xdr:row>50</xdr:row>
      <xdr:rowOff>526211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834" t="18278" r="10672" b="17748"/>
        <a:stretch/>
      </xdr:blipFill>
      <xdr:spPr>
        <a:xfrm>
          <a:off x="172529" y="31443282"/>
          <a:ext cx="762913" cy="500333"/>
        </a:xfrm>
        <a:prstGeom prst="rect">
          <a:avLst/>
        </a:prstGeom>
      </xdr:spPr>
    </xdr:pic>
    <xdr:clientData/>
  </xdr:twoCellAnchor>
  <xdr:twoCellAnchor editAs="oneCell">
    <xdr:from>
      <xdr:col>52</xdr:col>
      <xdr:colOff>47769</xdr:colOff>
      <xdr:row>0</xdr:row>
      <xdr:rowOff>60386</xdr:rowOff>
    </xdr:from>
    <xdr:to>
      <xdr:col>58</xdr:col>
      <xdr:colOff>21393</xdr:colOff>
      <xdr:row>4</xdr:row>
      <xdr:rowOff>17253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70931" y="60386"/>
          <a:ext cx="698243" cy="6814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8"/>
  <sheetViews>
    <sheetView showGridLines="0" tabSelected="1" zoomScaleNormal="100" zoomScaleSheetLayoutView="100" workbookViewId="0">
      <selection activeCell="AZ36" sqref="AZ36:BF38"/>
    </sheetView>
  </sheetViews>
  <sheetFormatPr defaultColWidth="1.6640625" defaultRowHeight="14.4" x14ac:dyDescent="0.3"/>
  <cols>
    <col min="1" max="4" width="1.6640625" style="1"/>
    <col min="5" max="5" width="3.88671875" style="1" customWidth="1"/>
    <col min="6" max="41" width="1.6640625" style="1"/>
    <col min="42" max="42" width="1.33203125" style="1" customWidth="1"/>
    <col min="43" max="44" width="1.6640625" style="1"/>
    <col min="45" max="45" width="3.44140625" style="1" customWidth="1"/>
    <col min="46" max="46" width="0.6640625" style="1" customWidth="1"/>
    <col min="47" max="48" width="1.6640625" style="1"/>
    <col min="49" max="49" width="2.44140625" style="1" customWidth="1"/>
    <col min="50" max="50" width="1.6640625" style="1"/>
    <col min="51" max="51" width="3.77734375" style="1" customWidth="1"/>
    <col min="52" max="58" width="1.6640625" style="5"/>
    <col min="59" max="61" width="1.6640625" style="1"/>
    <col min="62" max="62" width="5.6640625" style="1" hidden="1" customWidth="1"/>
    <col min="63" max="63" width="13" style="2" hidden="1" customWidth="1"/>
    <col min="64" max="66" width="5.6640625" style="1" hidden="1" customWidth="1"/>
    <col min="67" max="67" width="10.6640625" style="1" hidden="1" customWidth="1"/>
    <col min="68" max="68" width="9.109375" style="1" hidden="1" customWidth="1"/>
    <col min="69" max="69" width="10.33203125" style="1" hidden="1" customWidth="1"/>
    <col min="70" max="70" width="10.44140625" style="1" hidden="1" customWidth="1"/>
    <col min="71" max="71" width="9.88671875" style="1" hidden="1" customWidth="1"/>
    <col min="72" max="75" width="9.44140625" style="1" hidden="1" customWidth="1"/>
    <col min="76" max="77" width="5.6640625" style="2" hidden="1" customWidth="1"/>
    <col min="78" max="79" width="1.6640625" style="1" customWidth="1"/>
    <col min="80" max="16384" width="1.6640625" style="1"/>
  </cols>
  <sheetData>
    <row r="1" spans="2:77" ht="14.25" customHeight="1" x14ac:dyDescent="0.3">
      <c r="I1" s="39" t="s">
        <v>36</v>
      </c>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13"/>
      <c r="BB1" s="13"/>
      <c r="BC1" s="13"/>
      <c r="BD1" s="13"/>
      <c r="BE1" s="13"/>
      <c r="BF1" s="13"/>
      <c r="BG1" s="13"/>
    </row>
    <row r="2" spans="2:77" ht="14.25" customHeight="1" x14ac:dyDescent="0.3">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13"/>
      <c r="BB2" s="13"/>
      <c r="BC2" s="13"/>
      <c r="BD2" s="13"/>
      <c r="BE2" s="13"/>
      <c r="BF2" s="13"/>
      <c r="BG2" s="13"/>
    </row>
    <row r="3" spans="2:77" ht="14.25" customHeight="1" x14ac:dyDescent="0.3">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13"/>
      <c r="BB3" s="13"/>
      <c r="BC3" s="13"/>
      <c r="BD3" s="13"/>
      <c r="BE3" s="13"/>
      <c r="BF3" s="13"/>
      <c r="BG3" s="13"/>
    </row>
    <row r="4" spans="2:77" ht="14.25" customHeight="1" x14ac:dyDescent="0.3">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13"/>
      <c r="BB4" s="13"/>
      <c r="BC4" s="13"/>
      <c r="BD4" s="13"/>
      <c r="BE4" s="13"/>
      <c r="BF4" s="13"/>
      <c r="BG4" s="13"/>
    </row>
    <row r="5" spans="2:77" ht="6" customHeight="1"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c r="BA5" s="4"/>
      <c r="BB5" s="4"/>
      <c r="BC5" s="4"/>
      <c r="BD5" s="4"/>
      <c r="BE5" s="4"/>
      <c r="BF5" s="4"/>
    </row>
    <row r="6" spans="2:77" ht="6" customHeight="1" x14ac:dyDescent="0.3"/>
    <row r="7" spans="2:77" ht="15.6" x14ac:dyDescent="0.3">
      <c r="B7" s="40" t="s">
        <v>8</v>
      </c>
      <c r="C7" s="40"/>
      <c r="D7" s="40"/>
      <c r="E7" s="40"/>
      <c r="F7" s="40"/>
      <c r="G7" s="40"/>
      <c r="H7" s="40"/>
      <c r="I7" s="40"/>
      <c r="J7" s="40"/>
      <c r="K7" s="40"/>
      <c r="L7" s="40"/>
      <c r="AE7" s="40" t="s">
        <v>9</v>
      </c>
      <c r="AF7" s="40"/>
      <c r="AG7" s="40"/>
      <c r="AH7" s="40"/>
      <c r="AI7" s="40"/>
      <c r="AJ7" s="40"/>
      <c r="AK7" s="40"/>
      <c r="AL7" s="40"/>
      <c r="AM7" s="40"/>
      <c r="AN7" s="40"/>
      <c r="AO7" s="40"/>
      <c r="BA7" s="1"/>
      <c r="BJ7" s="7" t="b">
        <v>0</v>
      </c>
    </row>
    <row r="8" spans="2:77" x14ac:dyDescent="0.3">
      <c r="B8" s="41" t="s">
        <v>20</v>
      </c>
      <c r="C8" s="41"/>
      <c r="D8" s="41"/>
      <c r="E8" s="41"/>
      <c r="F8" s="41"/>
      <c r="G8" s="41"/>
      <c r="H8" s="41"/>
      <c r="I8" s="41"/>
      <c r="J8" s="41"/>
      <c r="K8" s="41"/>
      <c r="L8" s="41"/>
      <c r="M8" s="45"/>
      <c r="N8" s="45"/>
      <c r="O8" s="45"/>
      <c r="P8" s="45"/>
      <c r="Q8" s="45"/>
      <c r="R8" s="45"/>
      <c r="S8" s="45"/>
      <c r="T8" s="45"/>
      <c r="U8" s="45"/>
      <c r="V8" s="45"/>
      <c r="W8" s="45"/>
      <c r="X8" s="45"/>
      <c r="Y8" s="45"/>
      <c r="Z8" s="45"/>
      <c r="AA8" s="45"/>
      <c r="AB8" s="45"/>
      <c r="AC8" s="45"/>
      <c r="AE8" s="41" t="s">
        <v>20</v>
      </c>
      <c r="AF8" s="41"/>
      <c r="AG8" s="41"/>
      <c r="AH8" s="41"/>
      <c r="AI8" s="41"/>
      <c r="AJ8" s="41"/>
      <c r="AK8" s="41"/>
      <c r="AL8" s="41"/>
      <c r="AM8" s="41"/>
      <c r="AN8" s="41"/>
      <c r="AO8" s="41"/>
      <c r="AP8" s="43" t="str">
        <f>IF(M8="","",IF(BJ7=TRUE,M8,""))</f>
        <v/>
      </c>
      <c r="AQ8" s="43"/>
      <c r="AR8" s="43"/>
      <c r="AS8" s="43"/>
      <c r="AT8" s="43"/>
      <c r="AU8" s="43"/>
      <c r="AV8" s="43"/>
      <c r="AW8" s="43"/>
      <c r="AX8" s="43"/>
      <c r="AY8" s="43"/>
      <c r="AZ8" s="43"/>
      <c r="BA8" s="43"/>
      <c r="BB8" s="43"/>
      <c r="BC8" s="43"/>
      <c r="BD8" s="43"/>
      <c r="BE8" s="43"/>
      <c r="BF8" s="43"/>
    </row>
    <row r="9" spans="2:77" ht="15" customHeight="1" x14ac:dyDescent="0.3">
      <c r="B9" s="41" t="s">
        <v>21</v>
      </c>
      <c r="C9" s="41"/>
      <c r="D9" s="41"/>
      <c r="E9" s="41"/>
      <c r="F9" s="41"/>
      <c r="G9" s="41"/>
      <c r="H9" s="41"/>
      <c r="I9" s="41"/>
      <c r="J9" s="41"/>
      <c r="K9" s="41"/>
      <c r="L9" s="41"/>
      <c r="M9" s="45"/>
      <c r="N9" s="45"/>
      <c r="O9" s="45"/>
      <c r="P9" s="45"/>
      <c r="Q9" s="45"/>
      <c r="R9" s="45"/>
      <c r="S9" s="45"/>
      <c r="T9" s="45"/>
      <c r="U9" s="45"/>
      <c r="V9" s="45"/>
      <c r="W9" s="45"/>
      <c r="X9" s="45"/>
      <c r="Y9" s="45"/>
      <c r="Z9" s="45"/>
      <c r="AA9" s="45"/>
      <c r="AB9" s="45"/>
      <c r="AC9" s="45"/>
      <c r="AE9" s="41" t="s">
        <v>21</v>
      </c>
      <c r="AF9" s="41"/>
      <c r="AG9" s="41"/>
      <c r="AH9" s="41"/>
      <c r="AI9" s="41"/>
      <c r="AJ9" s="41"/>
      <c r="AK9" s="41"/>
      <c r="AL9" s="41"/>
      <c r="AM9" s="41"/>
      <c r="AN9" s="41"/>
      <c r="AO9" s="41"/>
      <c r="AP9" s="43" t="str">
        <f>IF(M9="","",IF(BJ7=TRUE,M9,""))</f>
        <v/>
      </c>
      <c r="AQ9" s="43"/>
      <c r="AR9" s="43"/>
      <c r="AS9" s="43"/>
      <c r="AT9" s="43"/>
      <c r="AU9" s="43"/>
      <c r="AV9" s="43"/>
      <c r="AW9" s="43"/>
      <c r="AX9" s="43"/>
      <c r="AY9" s="43"/>
      <c r="AZ9" s="43"/>
      <c r="BA9" s="43"/>
      <c r="BB9" s="43"/>
      <c r="BC9" s="43"/>
      <c r="BD9" s="43"/>
      <c r="BE9" s="43"/>
      <c r="BF9" s="43"/>
    </row>
    <row r="10" spans="2:77" x14ac:dyDescent="0.3">
      <c r="B10" s="41" t="s">
        <v>1</v>
      </c>
      <c r="C10" s="41"/>
      <c r="D10" s="41"/>
      <c r="E10" s="41"/>
      <c r="F10" s="41"/>
      <c r="G10" s="41"/>
      <c r="H10" s="41"/>
      <c r="I10" s="41"/>
      <c r="J10" s="41"/>
      <c r="K10" s="41"/>
      <c r="L10" s="41"/>
      <c r="M10" s="42"/>
      <c r="N10" s="42"/>
      <c r="O10" s="42"/>
      <c r="P10" s="42"/>
      <c r="Q10" s="42"/>
      <c r="R10" s="42"/>
      <c r="S10" s="42"/>
      <c r="T10" s="42"/>
      <c r="U10" s="42"/>
      <c r="V10" s="42"/>
      <c r="W10" s="42"/>
      <c r="X10" s="42"/>
      <c r="Y10" s="42"/>
      <c r="Z10" s="42"/>
      <c r="AA10" s="42"/>
      <c r="AB10" s="42"/>
      <c r="AC10" s="42"/>
      <c r="AE10" s="41" t="s">
        <v>1</v>
      </c>
      <c r="AF10" s="41"/>
      <c r="AG10" s="41"/>
      <c r="AH10" s="41"/>
      <c r="AI10" s="41"/>
      <c r="AJ10" s="41"/>
      <c r="AK10" s="41"/>
      <c r="AL10" s="41"/>
      <c r="AM10" s="41"/>
      <c r="AN10" s="41"/>
      <c r="AO10" s="41"/>
      <c r="AP10" s="55" t="str">
        <f>IF(M10="","",IF(BJ7=TRUE,M10,""))</f>
        <v/>
      </c>
      <c r="AQ10" s="55"/>
      <c r="AR10" s="55"/>
      <c r="AS10" s="55"/>
      <c r="AT10" s="55"/>
      <c r="AU10" s="55"/>
      <c r="AV10" s="55"/>
      <c r="AW10" s="55"/>
      <c r="AX10" s="55"/>
      <c r="AY10" s="55"/>
      <c r="AZ10" s="55"/>
      <c r="BA10" s="55"/>
      <c r="BB10" s="55"/>
      <c r="BC10" s="55"/>
      <c r="BD10" s="55"/>
      <c r="BE10" s="55"/>
      <c r="BF10" s="55"/>
    </row>
    <row r="11" spans="2:77" x14ac:dyDescent="0.3">
      <c r="B11" s="41" t="s">
        <v>6</v>
      </c>
      <c r="C11" s="41"/>
      <c r="D11" s="41"/>
      <c r="E11" s="41"/>
      <c r="F11" s="41"/>
      <c r="G11" s="41"/>
      <c r="H11" s="41"/>
      <c r="I11" s="41"/>
      <c r="J11" s="41"/>
      <c r="K11" s="41"/>
      <c r="L11" s="41"/>
      <c r="M11" s="67"/>
      <c r="N11" s="67"/>
      <c r="O11" s="67"/>
      <c r="P11" s="67"/>
      <c r="Q11" s="67"/>
      <c r="R11" s="67"/>
      <c r="S11" s="67"/>
      <c r="T11" s="67"/>
      <c r="U11" s="67"/>
      <c r="V11" s="67"/>
      <c r="W11" s="67"/>
      <c r="X11" s="67"/>
      <c r="Y11" s="67"/>
      <c r="Z11" s="67"/>
      <c r="AA11" s="67"/>
      <c r="AB11" s="67"/>
      <c r="AC11" s="67"/>
      <c r="AE11" s="41" t="s">
        <v>2</v>
      </c>
      <c r="AF11" s="41"/>
      <c r="AG11" s="41"/>
      <c r="AH11" s="41"/>
      <c r="AI11" s="41"/>
      <c r="AJ11" s="41"/>
      <c r="AK11" s="41"/>
      <c r="AL11" s="41"/>
      <c r="AM11" s="41"/>
      <c r="AN11" s="41"/>
      <c r="AO11" s="41"/>
      <c r="AP11" s="43" t="str">
        <f>IF(M11="","",IF(BJ7=TRUE,M11,""))</f>
        <v/>
      </c>
      <c r="AQ11" s="43"/>
      <c r="AR11" s="43"/>
      <c r="AS11" s="43"/>
      <c r="AT11" s="43"/>
      <c r="AU11" s="43"/>
      <c r="AV11" s="43"/>
      <c r="AW11" s="43"/>
      <c r="AX11" s="43"/>
      <c r="AY11" s="43"/>
      <c r="AZ11" s="43"/>
      <c r="BA11" s="43"/>
      <c r="BB11" s="43"/>
      <c r="BC11" s="43"/>
      <c r="BD11" s="43"/>
      <c r="BE11" s="43"/>
      <c r="BF11" s="43"/>
    </row>
    <row r="12" spans="2:77" x14ac:dyDescent="0.3">
      <c r="B12" s="41" t="s">
        <v>0</v>
      </c>
      <c r="C12" s="41"/>
      <c r="D12" s="41"/>
      <c r="E12" s="41"/>
      <c r="F12" s="41"/>
      <c r="G12" s="41"/>
      <c r="H12" s="41"/>
      <c r="I12" s="41"/>
      <c r="J12" s="41"/>
      <c r="K12" s="41"/>
      <c r="L12" s="41"/>
      <c r="M12" s="45"/>
      <c r="N12" s="45"/>
      <c r="O12" s="45"/>
      <c r="P12" s="45"/>
      <c r="Q12" s="45"/>
      <c r="R12" s="45"/>
      <c r="S12" s="45"/>
      <c r="T12" s="45"/>
      <c r="U12" s="45"/>
      <c r="V12" s="45"/>
      <c r="W12" s="45"/>
      <c r="X12" s="45"/>
      <c r="Y12" s="45"/>
      <c r="Z12" s="45"/>
      <c r="AA12" s="45"/>
      <c r="AB12" s="45"/>
      <c r="AC12" s="45"/>
      <c r="AE12" s="41" t="s">
        <v>0</v>
      </c>
      <c r="AF12" s="41"/>
      <c r="AG12" s="41"/>
      <c r="AH12" s="41"/>
      <c r="AI12" s="41"/>
      <c r="AJ12" s="41"/>
      <c r="AK12" s="41"/>
      <c r="AL12" s="41"/>
      <c r="AM12" s="41"/>
      <c r="AN12" s="41"/>
      <c r="AO12" s="41"/>
      <c r="AP12" s="43" t="str">
        <f>IF(M12="","",IF(BJ7=TRUE,M12,""))</f>
        <v/>
      </c>
      <c r="AQ12" s="43"/>
      <c r="AR12" s="43"/>
      <c r="AS12" s="43"/>
      <c r="AT12" s="43"/>
      <c r="AU12" s="43"/>
      <c r="AV12" s="43"/>
      <c r="AW12" s="43"/>
      <c r="AX12" s="43"/>
      <c r="AY12" s="43"/>
      <c r="AZ12" s="43"/>
      <c r="BA12" s="43"/>
      <c r="BB12" s="43"/>
      <c r="BC12" s="43"/>
      <c r="BD12" s="43"/>
      <c r="BE12" s="43"/>
      <c r="BF12" s="43"/>
    </row>
    <row r="13" spans="2:77" x14ac:dyDescent="0.3">
      <c r="B13" s="41" t="s">
        <v>7</v>
      </c>
      <c r="C13" s="41"/>
      <c r="D13" s="41"/>
      <c r="E13" s="41"/>
      <c r="F13" s="41"/>
      <c r="G13" s="41"/>
      <c r="H13" s="41"/>
      <c r="I13" s="41"/>
      <c r="J13" s="41"/>
      <c r="K13" s="41"/>
      <c r="L13" s="41"/>
      <c r="M13" s="45"/>
      <c r="N13" s="45"/>
      <c r="O13" s="45"/>
      <c r="P13" s="45"/>
      <c r="Q13" s="45"/>
      <c r="R13" s="45"/>
      <c r="S13" s="45"/>
      <c r="T13" s="45"/>
      <c r="U13" s="45"/>
      <c r="V13" s="45"/>
      <c r="W13" s="45"/>
      <c r="X13" s="45"/>
      <c r="Y13" s="45"/>
      <c r="Z13" s="45"/>
      <c r="AA13" s="45"/>
      <c r="AB13" s="45"/>
      <c r="AC13" s="45"/>
      <c r="AE13" s="41" t="s">
        <v>18</v>
      </c>
      <c r="AF13" s="41"/>
      <c r="AG13" s="41"/>
      <c r="AH13" s="41"/>
      <c r="AI13" s="41"/>
      <c r="AJ13" s="41"/>
      <c r="AK13" s="41"/>
      <c r="AL13" s="41"/>
      <c r="AM13" s="41"/>
      <c r="AN13" s="41"/>
      <c r="AO13" s="41"/>
      <c r="AP13" s="43" t="str">
        <f>IF(M13="","",IF(BJ7=TRUE,M13,""))</f>
        <v/>
      </c>
      <c r="AQ13" s="43"/>
      <c r="AR13" s="43"/>
      <c r="AS13" s="43"/>
      <c r="AT13" s="43"/>
      <c r="AU13" s="43"/>
      <c r="AV13" s="43"/>
      <c r="AW13" s="43"/>
      <c r="AX13" s="43"/>
      <c r="AY13" s="43"/>
      <c r="AZ13" s="43"/>
      <c r="BA13" s="43"/>
      <c r="BB13" s="43"/>
      <c r="BC13" s="43"/>
      <c r="BD13" s="43"/>
      <c r="BE13" s="43"/>
      <c r="BF13" s="43"/>
    </row>
    <row r="14" spans="2:77" x14ac:dyDescent="0.3">
      <c r="B14" s="41" t="s">
        <v>3</v>
      </c>
      <c r="C14" s="41"/>
      <c r="D14" s="41"/>
      <c r="E14" s="41"/>
      <c r="F14" s="41"/>
      <c r="G14" s="41"/>
      <c r="H14" s="41"/>
      <c r="I14" s="41"/>
      <c r="J14" s="41"/>
      <c r="K14" s="41"/>
      <c r="L14" s="41"/>
      <c r="M14" s="45"/>
      <c r="N14" s="45"/>
      <c r="O14" s="45"/>
      <c r="P14" s="45"/>
      <c r="Q14" s="45"/>
      <c r="R14" s="45"/>
      <c r="S14" s="45"/>
      <c r="T14" s="45"/>
      <c r="U14" s="45"/>
      <c r="V14" s="45"/>
      <c r="W14" s="45"/>
      <c r="X14" s="45"/>
      <c r="Y14" s="45"/>
      <c r="Z14" s="45"/>
      <c r="AA14" s="45"/>
      <c r="AB14" s="45"/>
      <c r="AC14" s="45"/>
      <c r="AE14" s="41" t="s">
        <v>3</v>
      </c>
      <c r="AF14" s="41"/>
      <c r="AG14" s="41"/>
      <c r="AH14" s="41"/>
      <c r="AI14" s="41"/>
      <c r="AJ14" s="41"/>
      <c r="AK14" s="41"/>
      <c r="AL14" s="41"/>
      <c r="AM14" s="41"/>
      <c r="AN14" s="41"/>
      <c r="AO14" s="41"/>
      <c r="AP14" s="43" t="str">
        <f>IF(M14="","",IF(BJ7=TRUE,M14,""))</f>
        <v/>
      </c>
      <c r="AQ14" s="43"/>
      <c r="AR14" s="43"/>
      <c r="AS14" s="43"/>
      <c r="AT14" s="43"/>
      <c r="AU14" s="43"/>
      <c r="AV14" s="43"/>
      <c r="AW14" s="43"/>
      <c r="AX14" s="43"/>
      <c r="AY14" s="43"/>
      <c r="AZ14" s="43"/>
      <c r="BA14" s="43"/>
      <c r="BB14" s="43"/>
      <c r="BC14" s="43"/>
      <c r="BD14" s="43"/>
      <c r="BE14" s="43"/>
      <c r="BF14" s="43"/>
    </row>
    <row r="15" spans="2:77" x14ac:dyDescent="0.3">
      <c r="B15" s="41" t="s">
        <v>4</v>
      </c>
      <c r="C15" s="41"/>
      <c r="D15" s="41"/>
      <c r="E15" s="41"/>
      <c r="F15" s="41"/>
      <c r="G15" s="41"/>
      <c r="H15" s="41"/>
      <c r="I15" s="41"/>
      <c r="J15" s="41"/>
      <c r="K15" s="41"/>
      <c r="L15" s="41"/>
      <c r="M15" s="69"/>
      <c r="N15" s="69"/>
      <c r="O15" s="69"/>
      <c r="P15" s="69"/>
      <c r="Q15" s="56" t="s">
        <v>5</v>
      </c>
      <c r="R15" s="56"/>
      <c r="S15" s="56"/>
      <c r="T15" s="56"/>
      <c r="U15" s="56"/>
      <c r="V15" s="56"/>
      <c r="W15" s="44"/>
      <c r="X15" s="44"/>
      <c r="Y15" s="44"/>
      <c r="Z15" s="44"/>
      <c r="AA15" s="44"/>
      <c r="AB15" s="44"/>
      <c r="AC15" s="44"/>
      <c r="AE15" s="41" t="s">
        <v>4</v>
      </c>
      <c r="AF15" s="41"/>
      <c r="AG15" s="41"/>
      <c r="AH15" s="41"/>
      <c r="AI15" s="41"/>
      <c r="AJ15" s="41"/>
      <c r="AK15" s="41"/>
      <c r="AL15" s="41"/>
      <c r="AM15" s="41"/>
      <c r="AN15" s="41"/>
      <c r="AO15" s="41"/>
      <c r="AP15" s="58" t="str">
        <f>IF(M15="","",IF(BJ7=TRUE,M15,""))</f>
        <v/>
      </c>
      <c r="AQ15" s="58"/>
      <c r="AR15" s="58"/>
      <c r="AS15" s="58"/>
      <c r="AT15" s="56" t="s">
        <v>5</v>
      </c>
      <c r="AU15" s="56"/>
      <c r="AV15" s="56"/>
      <c r="AW15" s="56"/>
      <c r="AX15" s="56"/>
      <c r="AY15" s="56"/>
      <c r="AZ15" s="57" t="str">
        <f>IF(W15="","",IF(BJ7=TRUE,W15,""))</f>
        <v/>
      </c>
      <c r="BA15" s="57"/>
      <c r="BB15" s="57"/>
      <c r="BC15" s="57"/>
      <c r="BD15" s="57"/>
      <c r="BE15" s="57"/>
      <c r="BF15" s="57"/>
    </row>
    <row r="16" spans="2:77" ht="5.4" customHeight="1" x14ac:dyDescent="0.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4"/>
      <c r="BA16" s="4"/>
      <c r="BB16" s="4"/>
      <c r="BC16" s="4"/>
      <c r="BD16" s="4"/>
      <c r="BE16" s="4"/>
      <c r="BF16" s="4"/>
      <c r="BL16" s="2"/>
      <c r="BM16" s="2"/>
      <c r="BX16" s="1"/>
      <c r="BY16" s="1"/>
    </row>
    <row r="17" spans="2:77" ht="4.2" customHeight="1" x14ac:dyDescent="0.3">
      <c r="BL17" s="2"/>
      <c r="BM17" s="2"/>
      <c r="BX17" s="1"/>
      <c r="BY17" s="1"/>
    </row>
    <row r="18" spans="2:77" ht="16.2" customHeight="1" x14ac:dyDescent="0.3">
      <c r="B18" s="72" t="s">
        <v>49</v>
      </c>
      <c r="C18" s="72"/>
      <c r="D18" s="72"/>
      <c r="E18" s="72"/>
      <c r="F18" s="73" t="s">
        <v>52</v>
      </c>
      <c r="G18" s="74"/>
      <c r="H18" s="74"/>
      <c r="I18" s="74"/>
      <c r="J18" s="74"/>
      <c r="K18" s="74"/>
      <c r="L18" s="74"/>
      <c r="M18" s="74"/>
      <c r="N18" s="74"/>
      <c r="O18" s="74"/>
      <c r="P18" s="74"/>
      <c r="Q18" s="74"/>
      <c r="R18" s="75"/>
      <c r="T18" s="72" t="s">
        <v>50</v>
      </c>
      <c r="U18" s="72"/>
      <c r="V18" s="72"/>
      <c r="W18" s="72"/>
      <c r="X18" s="72"/>
      <c r="Y18" s="73" t="s">
        <v>52</v>
      </c>
      <c r="Z18" s="74"/>
      <c r="AA18" s="74"/>
      <c r="AB18" s="74"/>
      <c r="AC18" s="74"/>
      <c r="AD18" s="74"/>
      <c r="AE18" s="74"/>
      <c r="AF18" s="74"/>
      <c r="AG18" s="74"/>
      <c r="AH18" s="74"/>
      <c r="AI18" s="74"/>
      <c r="AJ18" s="74"/>
      <c r="AK18" s="75"/>
      <c r="AM18" s="72" t="s">
        <v>51</v>
      </c>
      <c r="AN18" s="72"/>
      <c r="AO18" s="72"/>
      <c r="AP18" s="72"/>
      <c r="AQ18" s="72"/>
      <c r="AR18" s="72"/>
      <c r="AS18" s="72"/>
      <c r="AT18" s="76" t="s">
        <v>52</v>
      </c>
      <c r="AU18" s="77"/>
      <c r="AV18" s="77"/>
      <c r="AW18" s="77"/>
      <c r="AX18" s="77"/>
      <c r="AY18" s="77"/>
      <c r="AZ18" s="77"/>
      <c r="BA18" s="77"/>
      <c r="BB18" s="77"/>
      <c r="BC18" s="77"/>
      <c r="BD18" s="77"/>
      <c r="BE18" s="77"/>
      <c r="BF18" s="78"/>
      <c r="BL18" s="2"/>
      <c r="BM18" s="2"/>
      <c r="BX18" s="1"/>
      <c r="BY18" s="1"/>
    </row>
    <row r="19" spans="2:77" ht="4.8" customHeight="1" x14ac:dyDescent="0.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4"/>
      <c r="BA19" s="4"/>
      <c r="BB19" s="4"/>
      <c r="BC19" s="4"/>
      <c r="BD19" s="4"/>
      <c r="BE19" s="4"/>
      <c r="BF19" s="4"/>
      <c r="BL19" s="2"/>
      <c r="BM19" s="2"/>
      <c r="BX19" s="1"/>
      <c r="BY19" s="1"/>
    </row>
    <row r="20" spans="2:77" ht="16.350000000000001" customHeight="1" x14ac:dyDescent="0.3">
      <c r="B20" s="85" t="s">
        <v>32</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L20" s="2"/>
      <c r="BM20" s="2"/>
      <c r="BX20" s="1"/>
      <c r="BY20" s="1"/>
    </row>
    <row r="21" spans="2:77" ht="40.5" customHeight="1" x14ac:dyDescent="0.3">
      <c r="B21" s="59" t="s">
        <v>33</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L21" s="2"/>
      <c r="BM21" s="2"/>
      <c r="BX21" s="1"/>
      <c r="BY21" s="1"/>
    </row>
    <row r="22" spans="2:77" s="6" customFormat="1" ht="14.25" customHeight="1" x14ac:dyDescent="0.3">
      <c r="B22" s="30" t="s">
        <v>19</v>
      </c>
      <c r="C22" s="30"/>
      <c r="D22" s="30"/>
      <c r="E22" s="30"/>
      <c r="F22" s="79" t="s">
        <v>14</v>
      </c>
      <c r="G22" s="80"/>
      <c r="H22" s="80"/>
      <c r="I22" s="80"/>
      <c r="J22" s="81"/>
      <c r="K22" s="79" t="s">
        <v>12</v>
      </c>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1"/>
      <c r="AM22" s="79" t="s">
        <v>11</v>
      </c>
      <c r="AN22" s="80"/>
      <c r="AO22" s="80"/>
      <c r="AP22" s="81"/>
      <c r="AQ22" s="30" t="s">
        <v>10</v>
      </c>
      <c r="AR22" s="30"/>
      <c r="AS22" s="30"/>
      <c r="AT22" s="30"/>
      <c r="AU22" s="30" t="s">
        <v>13</v>
      </c>
      <c r="AV22" s="30"/>
      <c r="AW22" s="30"/>
      <c r="AX22" s="30"/>
      <c r="AY22" s="30"/>
      <c r="AZ22" s="31" t="s">
        <v>15</v>
      </c>
      <c r="BA22" s="31"/>
      <c r="BB22" s="31"/>
      <c r="BC22" s="31"/>
      <c r="BD22" s="31"/>
      <c r="BE22" s="31"/>
      <c r="BF22" s="31"/>
    </row>
    <row r="23" spans="2:77" s="6" customFormat="1" ht="31.5" customHeight="1" x14ac:dyDescent="0.3">
      <c r="B23" s="36" t="s">
        <v>24</v>
      </c>
      <c r="C23" s="36"/>
      <c r="D23" s="36"/>
      <c r="E23" s="36"/>
      <c r="F23" s="61" t="s">
        <v>31</v>
      </c>
      <c r="G23" s="62"/>
      <c r="H23" s="62"/>
      <c r="I23" s="62"/>
      <c r="J23" s="63"/>
      <c r="K23" s="64" t="s">
        <v>35</v>
      </c>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6"/>
      <c r="AM23" s="68" t="s">
        <v>16</v>
      </c>
      <c r="AN23" s="27"/>
      <c r="AO23" s="27"/>
      <c r="AP23" s="28"/>
      <c r="AQ23" s="32"/>
      <c r="AR23" s="32"/>
      <c r="AS23" s="32"/>
      <c r="AT23" s="32"/>
      <c r="AU23" s="37">
        <v>2.15</v>
      </c>
      <c r="AV23" s="37"/>
      <c r="AW23" s="37"/>
      <c r="AX23" s="37"/>
      <c r="AY23" s="37"/>
      <c r="AZ23" s="29">
        <f>AU23*AQ23</f>
        <v>0</v>
      </c>
      <c r="BA23" s="29"/>
      <c r="BB23" s="29"/>
      <c r="BC23" s="29"/>
      <c r="BD23" s="29"/>
      <c r="BE23" s="29"/>
      <c r="BF23" s="29"/>
    </row>
    <row r="24" spans="2:77" ht="28.5" customHeight="1" x14ac:dyDescent="0.3">
      <c r="B24" s="70" t="s">
        <v>34</v>
      </c>
      <c r="C24" s="71"/>
      <c r="D24" s="71"/>
      <c r="E24" s="71"/>
      <c r="F24" s="61" t="s">
        <v>30</v>
      </c>
      <c r="G24" s="62"/>
      <c r="H24" s="62"/>
      <c r="I24" s="62"/>
      <c r="J24" s="63"/>
      <c r="K24" s="64" t="s">
        <v>29</v>
      </c>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6"/>
      <c r="AM24" s="68" t="s">
        <v>16</v>
      </c>
      <c r="AN24" s="27"/>
      <c r="AO24" s="27"/>
      <c r="AP24" s="28"/>
      <c r="AQ24" s="32"/>
      <c r="AR24" s="32"/>
      <c r="AS24" s="32"/>
      <c r="AT24" s="32"/>
      <c r="AU24" s="37">
        <v>5.8</v>
      </c>
      <c r="AV24" s="37"/>
      <c r="AW24" s="37"/>
      <c r="AX24" s="37"/>
      <c r="AY24" s="37"/>
      <c r="AZ24" s="29">
        <f>AU24*AQ24</f>
        <v>0</v>
      </c>
      <c r="BA24" s="29"/>
      <c r="BB24" s="29"/>
      <c r="BC24" s="29"/>
      <c r="BD24" s="29"/>
      <c r="BE24" s="29"/>
      <c r="BF24" s="29"/>
      <c r="BK24" s="1"/>
      <c r="BX24" s="1"/>
      <c r="BY24" s="1"/>
    </row>
    <row r="25" spans="2:77" ht="28.5" customHeight="1" x14ac:dyDescent="0.3">
      <c r="B25" s="34" t="s">
        <v>28</v>
      </c>
      <c r="C25" s="36"/>
      <c r="D25" s="36"/>
      <c r="E25" s="36"/>
      <c r="F25" s="61" t="s">
        <v>25</v>
      </c>
      <c r="G25" s="62"/>
      <c r="H25" s="62"/>
      <c r="I25" s="62"/>
      <c r="J25" s="63"/>
      <c r="K25" s="64" t="s">
        <v>23</v>
      </c>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6"/>
      <c r="AM25" s="68" t="s">
        <v>16</v>
      </c>
      <c r="AN25" s="27"/>
      <c r="AO25" s="27"/>
      <c r="AP25" s="28"/>
      <c r="AQ25" s="32"/>
      <c r="AR25" s="32"/>
      <c r="AS25" s="32"/>
      <c r="AT25" s="32"/>
      <c r="AU25" s="37">
        <v>11.5</v>
      </c>
      <c r="AV25" s="37"/>
      <c r="AW25" s="37"/>
      <c r="AX25" s="37"/>
      <c r="AY25" s="37"/>
      <c r="AZ25" s="29">
        <f>AU25*AQ25</f>
        <v>0</v>
      </c>
      <c r="BA25" s="29"/>
      <c r="BB25" s="29"/>
      <c r="BC25" s="29"/>
      <c r="BD25" s="29"/>
      <c r="BE25" s="29"/>
      <c r="BF25" s="29"/>
      <c r="BK25" s="1"/>
      <c r="BX25" s="1"/>
      <c r="BY25" s="1"/>
    </row>
    <row r="26" spans="2:77" ht="25.8" customHeight="1" x14ac:dyDescent="0.3">
      <c r="B26" s="15"/>
      <c r="C26" s="2"/>
      <c r="D26" s="2"/>
      <c r="E26" s="2"/>
      <c r="F26" s="16"/>
      <c r="G26" s="16"/>
      <c r="H26" s="16"/>
      <c r="I26" s="16"/>
      <c r="J26" s="16"/>
      <c r="K26" s="17"/>
      <c r="AM26" s="2"/>
      <c r="AN26" s="2"/>
      <c r="AO26" s="2"/>
      <c r="AP26" s="2"/>
      <c r="AQ26" s="21"/>
      <c r="AR26" s="20"/>
      <c r="AS26" s="22"/>
      <c r="AT26" s="22"/>
      <c r="AU26" s="23" t="s">
        <v>22</v>
      </c>
      <c r="AV26" s="24"/>
      <c r="AW26" s="24"/>
      <c r="AX26" s="24"/>
      <c r="AY26" s="25"/>
      <c r="AZ26" s="26">
        <f>SUM(AZ23:BF25)</f>
        <v>0</v>
      </c>
      <c r="BA26" s="27"/>
      <c r="BB26" s="27"/>
      <c r="BC26" s="27"/>
      <c r="BD26" s="27"/>
      <c r="BE26" s="27"/>
      <c r="BF26" s="28"/>
      <c r="BK26" s="1"/>
      <c r="BX26" s="1"/>
      <c r="BY26" s="1"/>
    </row>
    <row r="27" spans="2:77" ht="10.8" customHeight="1" x14ac:dyDescent="0.3">
      <c r="B27" s="15"/>
      <c r="C27" s="2"/>
      <c r="D27" s="2"/>
      <c r="E27" s="2"/>
      <c r="F27" s="16"/>
      <c r="G27" s="16"/>
      <c r="H27" s="16"/>
      <c r="I27" s="16"/>
      <c r="J27" s="16"/>
      <c r="K27" s="17"/>
      <c r="AM27" s="2"/>
      <c r="AN27" s="2"/>
      <c r="AO27" s="2"/>
      <c r="AP27" s="2"/>
      <c r="AQ27" s="18"/>
      <c r="AR27" s="18"/>
      <c r="AS27" s="18"/>
      <c r="AT27" s="18"/>
      <c r="AU27" s="19"/>
      <c r="AV27" s="19"/>
      <c r="AW27" s="19"/>
      <c r="AX27" s="19"/>
      <c r="AY27" s="19"/>
      <c r="AZ27" s="14"/>
      <c r="BA27" s="14"/>
      <c r="BB27" s="14"/>
      <c r="BC27" s="14"/>
      <c r="BD27" s="14"/>
      <c r="BE27" s="14"/>
      <c r="BF27" s="14"/>
      <c r="BK27" s="1"/>
      <c r="BX27" s="1"/>
      <c r="BY27" s="1"/>
    </row>
    <row r="28" spans="2:77" ht="12.6" customHeight="1" x14ac:dyDescent="0.3">
      <c r="B28" s="38" t="s">
        <v>39</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K28" s="1"/>
      <c r="BX28" s="1"/>
      <c r="BY28" s="1"/>
    </row>
    <row r="29" spans="2:77" s="6" customFormat="1" x14ac:dyDescent="0.3">
      <c r="B29" s="30" t="s">
        <v>10</v>
      </c>
      <c r="C29" s="30"/>
      <c r="D29" s="30"/>
      <c r="E29" s="30"/>
      <c r="F29" s="30" t="s">
        <v>14</v>
      </c>
      <c r="G29" s="30"/>
      <c r="H29" s="30"/>
      <c r="I29" s="30"/>
      <c r="J29" s="30"/>
      <c r="K29" s="30"/>
      <c r="L29" s="30" t="s">
        <v>12</v>
      </c>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t="s">
        <v>11</v>
      </c>
      <c r="AQ29" s="30"/>
      <c r="AR29" s="30"/>
      <c r="AS29" s="30"/>
      <c r="AT29" s="30"/>
      <c r="AU29" s="30" t="s">
        <v>13</v>
      </c>
      <c r="AV29" s="30"/>
      <c r="AW29" s="30"/>
      <c r="AX29" s="30"/>
      <c r="AY29" s="30"/>
      <c r="AZ29" s="31" t="s">
        <v>15</v>
      </c>
      <c r="BA29" s="31"/>
      <c r="BB29" s="31"/>
      <c r="BC29" s="31"/>
      <c r="BD29" s="31"/>
      <c r="BE29" s="31"/>
      <c r="BF29" s="31"/>
    </row>
    <row r="30" spans="2:77" x14ac:dyDescent="0.3">
      <c r="B30" s="32"/>
      <c r="C30" s="32"/>
      <c r="D30" s="32"/>
      <c r="E30" s="32"/>
      <c r="F30" s="33" t="s">
        <v>40</v>
      </c>
      <c r="G30" s="34"/>
      <c r="H30" s="34"/>
      <c r="I30" s="34"/>
      <c r="J30" s="34"/>
      <c r="K30" s="34"/>
      <c r="L30" s="35" t="s">
        <v>44</v>
      </c>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6" t="s">
        <v>16</v>
      </c>
      <c r="AQ30" s="36"/>
      <c r="AR30" s="36"/>
      <c r="AS30" s="36"/>
      <c r="AT30" s="36"/>
      <c r="AU30" s="37">
        <v>92.75</v>
      </c>
      <c r="AV30" s="37"/>
      <c r="AW30" s="37"/>
      <c r="AX30" s="37"/>
      <c r="AY30" s="37"/>
      <c r="AZ30" s="29">
        <f t="shared" ref="AZ30:AZ33" si="0">AU30*B30</f>
        <v>0</v>
      </c>
      <c r="BA30" s="29"/>
      <c r="BB30" s="29"/>
      <c r="BC30" s="29"/>
      <c r="BD30" s="29"/>
      <c r="BE30" s="29"/>
      <c r="BF30" s="29"/>
      <c r="BK30" s="1"/>
      <c r="BX30" s="1"/>
      <c r="BY30" s="1"/>
    </row>
    <row r="31" spans="2:77" x14ac:dyDescent="0.3">
      <c r="B31" s="32"/>
      <c r="C31" s="32"/>
      <c r="D31" s="32"/>
      <c r="E31" s="32"/>
      <c r="F31" s="33" t="s">
        <v>41</v>
      </c>
      <c r="G31" s="34"/>
      <c r="H31" s="34"/>
      <c r="I31" s="34"/>
      <c r="J31" s="34"/>
      <c r="K31" s="34"/>
      <c r="L31" s="35" t="s">
        <v>45</v>
      </c>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6" t="s">
        <v>16</v>
      </c>
      <c r="AQ31" s="36"/>
      <c r="AR31" s="36"/>
      <c r="AS31" s="36"/>
      <c r="AT31" s="36"/>
      <c r="AU31" s="37">
        <v>92.75</v>
      </c>
      <c r="AV31" s="37"/>
      <c r="AW31" s="37"/>
      <c r="AX31" s="37"/>
      <c r="AY31" s="37"/>
      <c r="AZ31" s="29">
        <f t="shared" si="0"/>
        <v>0</v>
      </c>
      <c r="BA31" s="29"/>
      <c r="BB31" s="29"/>
      <c r="BC31" s="29"/>
      <c r="BD31" s="29"/>
      <c r="BE31" s="29"/>
      <c r="BF31" s="29"/>
      <c r="BK31" s="1"/>
      <c r="BX31" s="1"/>
      <c r="BY31" s="1"/>
    </row>
    <row r="32" spans="2:77" x14ac:dyDescent="0.3">
      <c r="B32" s="32"/>
      <c r="C32" s="32"/>
      <c r="D32" s="32"/>
      <c r="E32" s="32"/>
      <c r="F32" s="33" t="s">
        <v>42</v>
      </c>
      <c r="G32" s="34"/>
      <c r="H32" s="34"/>
      <c r="I32" s="34"/>
      <c r="J32" s="34"/>
      <c r="K32" s="34"/>
      <c r="L32" s="35" t="s">
        <v>46</v>
      </c>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6" t="s">
        <v>16</v>
      </c>
      <c r="AQ32" s="36"/>
      <c r="AR32" s="36"/>
      <c r="AS32" s="36"/>
      <c r="AT32" s="36"/>
      <c r="AU32" s="37">
        <v>79.5</v>
      </c>
      <c r="AV32" s="37"/>
      <c r="AW32" s="37"/>
      <c r="AX32" s="37"/>
      <c r="AY32" s="37"/>
      <c r="AZ32" s="29">
        <f t="shared" si="0"/>
        <v>0</v>
      </c>
      <c r="BA32" s="29"/>
      <c r="BB32" s="29"/>
      <c r="BC32" s="29"/>
      <c r="BD32" s="29"/>
      <c r="BE32" s="29"/>
      <c r="BF32" s="29"/>
      <c r="BK32" s="1"/>
      <c r="BX32" s="1"/>
      <c r="BY32" s="1"/>
    </row>
    <row r="33" spans="1:77" x14ac:dyDescent="0.3">
      <c r="B33" s="32"/>
      <c r="C33" s="32"/>
      <c r="D33" s="32"/>
      <c r="E33" s="32"/>
      <c r="F33" s="33" t="s">
        <v>43</v>
      </c>
      <c r="G33" s="34"/>
      <c r="H33" s="34"/>
      <c r="I33" s="34"/>
      <c r="J33" s="34"/>
      <c r="K33" s="34"/>
      <c r="L33" s="35" t="s">
        <v>47</v>
      </c>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6" t="s">
        <v>16</v>
      </c>
      <c r="AQ33" s="36"/>
      <c r="AR33" s="36"/>
      <c r="AS33" s="36"/>
      <c r="AT33" s="36"/>
      <c r="AU33" s="37">
        <v>79.5</v>
      </c>
      <c r="AV33" s="37"/>
      <c r="AW33" s="37"/>
      <c r="AX33" s="37"/>
      <c r="AY33" s="37"/>
      <c r="AZ33" s="29">
        <f t="shared" si="0"/>
        <v>0</v>
      </c>
      <c r="BA33" s="29"/>
      <c r="BB33" s="29"/>
      <c r="BC33" s="29"/>
      <c r="BD33" s="29"/>
      <c r="BE33" s="29"/>
      <c r="BF33" s="29"/>
      <c r="BK33" s="1"/>
      <c r="BX33" s="1"/>
      <c r="BY33" s="1"/>
    </row>
    <row r="34" spans="1:77" ht="15.75" customHeight="1" x14ac:dyDescent="0.3">
      <c r="B34" s="15"/>
      <c r="C34" s="2"/>
      <c r="D34" s="2"/>
      <c r="E34" s="2"/>
      <c r="F34" s="16"/>
      <c r="G34" s="16"/>
      <c r="H34" s="16"/>
      <c r="I34" s="16"/>
      <c r="J34" s="16"/>
      <c r="K34" s="17"/>
      <c r="AM34" s="2"/>
      <c r="AN34" s="2"/>
      <c r="AO34" s="2"/>
      <c r="AP34" s="2"/>
      <c r="AQ34" s="18"/>
      <c r="AR34" s="18"/>
      <c r="AS34" s="18"/>
      <c r="AT34" s="18"/>
      <c r="AU34" s="23" t="s">
        <v>22</v>
      </c>
      <c r="AV34" s="24"/>
      <c r="AW34" s="24"/>
      <c r="AX34" s="24"/>
      <c r="AY34" s="25"/>
      <c r="AZ34" s="26">
        <f>SUM(AZ30:BF33)</f>
        <v>0</v>
      </c>
      <c r="BA34" s="27"/>
      <c r="BB34" s="27"/>
      <c r="BC34" s="27"/>
      <c r="BD34" s="27"/>
      <c r="BE34" s="27"/>
      <c r="BF34" s="28"/>
      <c r="BK34" s="1"/>
      <c r="BX34" s="1"/>
      <c r="BY34" s="1"/>
    </row>
    <row r="35" spans="1:77" ht="14.25" customHeight="1" x14ac:dyDescent="0.3">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K35" s="1"/>
      <c r="BX35" s="1"/>
      <c r="BY35" s="1"/>
    </row>
    <row r="36" spans="1:77" ht="14.25" customHeight="1" x14ac:dyDescent="0.3">
      <c r="B36" s="89" t="s">
        <v>37</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8" t="s">
        <v>48</v>
      </c>
      <c r="AV36" s="88"/>
      <c r="AW36" s="88"/>
      <c r="AX36" s="88"/>
      <c r="AY36" s="88"/>
      <c r="AZ36" s="46">
        <f>AZ34+AZ26</f>
        <v>0</v>
      </c>
      <c r="BA36" s="47"/>
      <c r="BB36" s="47"/>
      <c r="BC36" s="47"/>
      <c r="BD36" s="47"/>
      <c r="BE36" s="47"/>
      <c r="BF36" s="48"/>
      <c r="BK36" s="1"/>
      <c r="BX36" s="1"/>
      <c r="BY36" s="1"/>
    </row>
    <row r="37" spans="1:77" ht="14.25" customHeight="1" x14ac:dyDescent="0.3">
      <c r="B37" s="90"/>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8"/>
      <c r="AV37" s="88"/>
      <c r="AW37" s="88"/>
      <c r="AX37" s="88"/>
      <c r="AY37" s="88"/>
      <c r="AZ37" s="49"/>
      <c r="BA37" s="50"/>
      <c r="BB37" s="50"/>
      <c r="BC37" s="50"/>
      <c r="BD37" s="50"/>
      <c r="BE37" s="50"/>
      <c r="BF37" s="51"/>
      <c r="BK37" s="1"/>
      <c r="BX37" s="1"/>
      <c r="BY37" s="1"/>
    </row>
    <row r="38" spans="1:77" x14ac:dyDescent="0.3">
      <c r="B38" s="91"/>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88"/>
      <c r="AV38" s="88"/>
      <c r="AW38" s="88"/>
      <c r="AX38" s="88"/>
      <c r="AY38" s="88"/>
      <c r="AZ38" s="52"/>
      <c r="BA38" s="53"/>
      <c r="BB38" s="53"/>
      <c r="BC38" s="53"/>
      <c r="BD38" s="53"/>
      <c r="BE38" s="53"/>
      <c r="BF38" s="54"/>
      <c r="BK38" s="1"/>
      <c r="BX38" s="1"/>
      <c r="BY38" s="1"/>
    </row>
    <row r="39" spans="1:77" ht="19.649999999999999" customHeight="1" x14ac:dyDescent="0.3">
      <c r="B39" s="86" t="s">
        <v>38</v>
      </c>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L39" s="2"/>
      <c r="BM39" s="2"/>
      <c r="BX39" s="1"/>
      <c r="BY39" s="1"/>
    </row>
    <row r="40" spans="1:77" ht="19.649999999999999" customHeight="1" x14ac:dyDescent="0.3">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L40" s="2"/>
      <c r="BM40" s="2"/>
      <c r="BX40" s="1"/>
      <c r="BY40" s="1"/>
    </row>
    <row r="41" spans="1:77" ht="19.649999999999999" customHeight="1" x14ac:dyDescent="0.3">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L41" s="2"/>
      <c r="BM41" s="2"/>
      <c r="BX41" s="1"/>
      <c r="BY41" s="1"/>
    </row>
    <row r="42" spans="1:77" ht="19.649999999999999" customHeight="1" x14ac:dyDescent="0.3">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L42" s="2"/>
      <c r="BM42" s="2"/>
      <c r="BX42" s="1"/>
      <c r="BY42" s="1"/>
    </row>
    <row r="43" spans="1:77" ht="19.649999999999999" customHeight="1" x14ac:dyDescent="0.3">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L43" s="2"/>
      <c r="BM43" s="2"/>
      <c r="BX43" s="1"/>
      <c r="BY43" s="1"/>
    </row>
    <row r="44" spans="1:77" ht="6" customHeight="1" x14ac:dyDescent="0.3">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9"/>
      <c r="BA44" s="9"/>
      <c r="BB44" s="9"/>
      <c r="BC44" s="9"/>
      <c r="BD44" s="9"/>
      <c r="BE44" s="9"/>
      <c r="BF44" s="9"/>
    </row>
    <row r="45" spans="1:77" ht="6" customHeight="1" x14ac:dyDescent="0.3"/>
    <row r="46" spans="1:77" ht="18" x14ac:dyDescent="0.3">
      <c r="A46" s="83" t="s">
        <v>27</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row>
    <row r="47" spans="1:77" ht="19.2" customHeight="1" x14ac:dyDescent="0.3">
      <c r="A47" s="82" t="s">
        <v>26</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row>
    <row r="48" spans="1:77" ht="19.2" customHeight="1" x14ac:dyDescent="0.3">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row>
    <row r="49" spans="1:77" ht="6" customHeight="1" x14ac:dyDescent="0.3">
      <c r="A49" s="10"/>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2"/>
      <c r="BA49" s="12"/>
      <c r="BB49" s="12"/>
      <c r="BC49" s="12"/>
      <c r="BD49" s="12"/>
      <c r="BE49" s="12"/>
      <c r="BF49" s="12"/>
      <c r="BG49" s="10"/>
    </row>
    <row r="50" spans="1:77" ht="79.5" customHeight="1" x14ac:dyDescent="0.3">
      <c r="B50" s="84" t="s">
        <v>17</v>
      </c>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L50" s="2"/>
      <c r="BM50" s="2"/>
      <c r="BX50" s="1"/>
      <c r="BY50" s="1"/>
    </row>
    <row r="51" spans="1:77" ht="44.4" customHeight="1" x14ac:dyDescent="0.3">
      <c r="BL51" s="2"/>
      <c r="BM51" s="2"/>
      <c r="BX51" s="1"/>
      <c r="BY51" s="1"/>
    </row>
    <row r="52" spans="1:77" ht="6" customHeight="1" x14ac:dyDescent="0.3">
      <c r="BK52" s="1"/>
      <c r="BX52" s="1"/>
      <c r="BY52" s="1"/>
    </row>
    <row r="53" spans="1:77" ht="79.5" customHeight="1" x14ac:dyDescent="0.3">
      <c r="BM53" s="2"/>
      <c r="BX53" s="1"/>
      <c r="BY53" s="1"/>
    </row>
    <row r="54" spans="1:77" ht="44.4" customHeight="1" x14ac:dyDescent="0.3">
      <c r="BY54" s="1"/>
    </row>
    <row r="57" spans="1:77" ht="44.4" customHeight="1" x14ac:dyDescent="0.3"/>
    <row r="58" spans="1:77" ht="44.4" customHeight="1" x14ac:dyDescent="0.3"/>
  </sheetData>
  <sheetProtection algorithmName="SHA-512" hashValue="kMN83AacoqbJjP0LYt6YqH2tqxcCljo4UAa8rMtibd0VFyvwrrlZG1LNQC6je2qmfeyZz7nh5PVzgsRVuLlDPA==" saltValue="P3U8yz1oUwDqLD2oTwCinw==" spinCount="100000" sheet="1" formatRows="0"/>
  <mergeCells count="118">
    <mergeCell ref="A47:BG48"/>
    <mergeCell ref="A46:BG46"/>
    <mergeCell ref="B50:BF50"/>
    <mergeCell ref="B20:BF20"/>
    <mergeCell ref="B22:E22"/>
    <mergeCell ref="B23:E23"/>
    <mergeCell ref="F23:J23"/>
    <mergeCell ref="K23:AL23"/>
    <mergeCell ref="AM23:AP23"/>
    <mergeCell ref="AQ23:AT23"/>
    <mergeCell ref="AU23:AY23"/>
    <mergeCell ref="AZ23:BF23"/>
    <mergeCell ref="B39:BF43"/>
    <mergeCell ref="AU36:AY38"/>
    <mergeCell ref="B36:AT38"/>
    <mergeCell ref="B35:BF35"/>
    <mergeCell ref="AZ25:BF25"/>
    <mergeCell ref="AU25:AY25"/>
    <mergeCell ref="B24:E24"/>
    <mergeCell ref="B12:L12"/>
    <mergeCell ref="B13:L13"/>
    <mergeCell ref="B14:L14"/>
    <mergeCell ref="B18:E18"/>
    <mergeCell ref="F18:R18"/>
    <mergeCell ref="T18:X18"/>
    <mergeCell ref="Y18:AK18"/>
    <mergeCell ref="AM18:AS18"/>
    <mergeCell ref="AT18:BF18"/>
    <mergeCell ref="B25:E25"/>
    <mergeCell ref="F25:J25"/>
    <mergeCell ref="K25:AL25"/>
    <mergeCell ref="AM25:AP25"/>
    <mergeCell ref="AQ25:AT25"/>
    <mergeCell ref="AU22:AY22"/>
    <mergeCell ref="AZ22:BF22"/>
    <mergeCell ref="F22:J22"/>
    <mergeCell ref="K22:AL22"/>
    <mergeCell ref="AM22:AP22"/>
    <mergeCell ref="AQ22:AT22"/>
    <mergeCell ref="AZ36:BF38"/>
    <mergeCell ref="AP10:BF10"/>
    <mergeCell ref="AP11:BF11"/>
    <mergeCell ref="AT15:AY15"/>
    <mergeCell ref="AZ15:BF15"/>
    <mergeCell ref="AP15:AS15"/>
    <mergeCell ref="AP12:BF12"/>
    <mergeCell ref="AP13:BF13"/>
    <mergeCell ref="AP14:BF14"/>
    <mergeCell ref="B21:BF21"/>
    <mergeCell ref="F24:J24"/>
    <mergeCell ref="AE12:AO12"/>
    <mergeCell ref="AE10:AO10"/>
    <mergeCell ref="K24:AL24"/>
    <mergeCell ref="AU24:AY24"/>
    <mergeCell ref="AZ24:BF24"/>
    <mergeCell ref="M11:AC11"/>
    <mergeCell ref="AM24:AP24"/>
    <mergeCell ref="AQ24:AT24"/>
    <mergeCell ref="M15:P15"/>
    <mergeCell ref="Q15:V15"/>
    <mergeCell ref="M12:AC12"/>
    <mergeCell ref="M13:AC13"/>
    <mergeCell ref="M14:AC14"/>
    <mergeCell ref="I1:AZ4"/>
    <mergeCell ref="B7:L7"/>
    <mergeCell ref="B15:L15"/>
    <mergeCell ref="B10:L10"/>
    <mergeCell ref="B11:L11"/>
    <mergeCell ref="M10:AC10"/>
    <mergeCell ref="AE13:AO13"/>
    <mergeCell ref="AE14:AO14"/>
    <mergeCell ref="AE15:AO15"/>
    <mergeCell ref="AP9:BF9"/>
    <mergeCell ref="AE7:AO7"/>
    <mergeCell ref="AE8:AO8"/>
    <mergeCell ref="AE11:AO11"/>
    <mergeCell ref="W15:AC15"/>
    <mergeCell ref="B8:L8"/>
    <mergeCell ref="M8:AC8"/>
    <mergeCell ref="B9:L9"/>
    <mergeCell ref="AP8:BF8"/>
    <mergeCell ref="M9:AC9"/>
    <mergeCell ref="AE9:AO9"/>
    <mergeCell ref="B29:E29"/>
    <mergeCell ref="F29:K29"/>
    <mergeCell ref="L29:AO29"/>
    <mergeCell ref="AP29:AT29"/>
    <mergeCell ref="AU29:AY29"/>
    <mergeCell ref="AZ29:BF29"/>
    <mergeCell ref="B33:E33"/>
    <mergeCell ref="F33:K33"/>
    <mergeCell ref="L33:AO33"/>
    <mergeCell ref="AP33:AT33"/>
    <mergeCell ref="AU33:AY33"/>
    <mergeCell ref="AZ31:BF31"/>
    <mergeCell ref="B32:E32"/>
    <mergeCell ref="F32:K32"/>
    <mergeCell ref="L32:AO32"/>
    <mergeCell ref="AP32:AT32"/>
    <mergeCell ref="AU32:AY32"/>
    <mergeCell ref="AZ32:BF32"/>
    <mergeCell ref="B31:E31"/>
    <mergeCell ref="F31:K31"/>
    <mergeCell ref="L31:AO31"/>
    <mergeCell ref="AP31:AT31"/>
    <mergeCell ref="AU31:AY31"/>
    <mergeCell ref="B30:E30"/>
    <mergeCell ref="AU34:AY34"/>
    <mergeCell ref="AZ34:BF34"/>
    <mergeCell ref="AZ26:BF26"/>
    <mergeCell ref="AU26:AY26"/>
    <mergeCell ref="AZ33:BF33"/>
    <mergeCell ref="B28:BF28"/>
    <mergeCell ref="F30:K30"/>
    <mergeCell ref="L30:AO30"/>
    <mergeCell ref="AP30:AT30"/>
    <mergeCell ref="AU30:AY30"/>
    <mergeCell ref="AZ30:BF30"/>
  </mergeCells>
  <conditionalFormatting sqref="AZ36:AZ37 AZ34">
    <cfRule type="cellIs" dxfId="3" priority="20" operator="equal">
      <formula>0</formula>
    </cfRule>
  </conditionalFormatting>
  <conditionalFormatting sqref="AZ23:BF25 AZ26 AZ27:BF27">
    <cfRule type="cellIs" dxfId="2" priority="6" operator="equal">
      <formula>0</formula>
    </cfRule>
  </conditionalFormatting>
  <conditionalFormatting sqref="AZ30:BF33">
    <cfRule type="cellIs" dxfId="1" priority="1" operator="equal">
      <formula>0</formula>
    </cfRule>
  </conditionalFormatting>
  <conditionalFormatting sqref="AZ50:BF51">
    <cfRule type="cellIs" dxfId="0" priority="16" operator="equal">
      <formula>0</formula>
    </cfRule>
  </conditionalFormatting>
  <printOptions horizontalCentered="1"/>
  <pageMargins left="0.16" right="0.23" top="0.35" bottom="0.36" header="0.3" footer="0.16"/>
  <pageSetup scale="81" orientation="portrait" r:id="rId1"/>
  <headerFooter>
    <oddFooter xml:space="preserve">&amp;C&amp;8Copyright © 2024 Data Recognition Corporation. All rights reserved. LAS Links is a 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40</xdr:col>
                    <xdr:colOff>83820</xdr:colOff>
                    <xdr:row>5</xdr:row>
                    <xdr:rowOff>45720</xdr:rowOff>
                  </from>
                  <to>
                    <xdr:col>48</xdr:col>
                    <xdr:colOff>106680</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2024-08-16T16:48:29Z</cp:lastPrinted>
  <dcterms:created xsi:type="dcterms:W3CDTF">2015-10-15T18:27:25Z</dcterms:created>
  <dcterms:modified xsi:type="dcterms:W3CDTF">2024-08-29T16:05:20Z</dcterms:modified>
  <cp:contentStatus/>
</cp:coreProperties>
</file>