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C:\Users\rdeyoung\Desktop\2020 Order Forms\2020 LAS Links OF-12.4.19\"/>
    </mc:Choice>
  </mc:AlternateContent>
  <xr:revisionPtr revIDLastSave="0" documentId="13_ncr:1_{642E36CE-6366-4AE1-8F97-FEE6CE723A01}" xr6:coauthVersionLast="36" xr6:coauthVersionMax="36" xr10:uidLastSave="{00000000-0000-0000-0000-000000000000}"/>
  <bookViews>
    <workbookView xWindow="0" yWindow="0" windowWidth="22836" windowHeight="10447" xr2:uid="{00000000-000D-0000-FFFF-FFFF00000000}"/>
  </bookViews>
  <sheets>
    <sheet name="Sheet1" sheetId="1" r:id="rId1"/>
  </sheets>
  <definedNames>
    <definedName name="_xlnm.Print_Area" localSheetId="0">Sheet1!$A$1:$CY$47</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33" i="1" l="1"/>
  <c r="B32" i="1"/>
  <c r="CR32" i="1" l="1"/>
  <c r="CR33" i="1"/>
  <c r="CR31" i="1" l="1"/>
  <c r="CR30" i="1"/>
  <c r="CR29" i="1"/>
  <c r="CR38" i="1"/>
  <c r="CR37" i="1"/>
  <c r="CR23" i="1"/>
  <c r="CR24" i="1"/>
  <c r="CR25" i="1"/>
  <c r="CR26" i="1"/>
  <c r="CR22" i="1"/>
  <c r="CR39" i="1" l="1"/>
</calcChain>
</file>

<file path=xl/sharedStrings.xml><?xml version="1.0" encoding="utf-8"?>
<sst xmlns="http://schemas.openxmlformats.org/spreadsheetml/2006/main" count="110" uniqueCount="77">
  <si>
    <t>Name:</t>
  </si>
  <si>
    <t>Organization Name:</t>
  </si>
  <si>
    <t>Phone:</t>
  </si>
  <si>
    <t>Email:</t>
  </si>
  <si>
    <t>City:</t>
  </si>
  <si>
    <t>State:</t>
  </si>
  <si>
    <t>Zip Code:</t>
  </si>
  <si>
    <t>Billing Address</t>
  </si>
  <si>
    <t>Ship to</t>
  </si>
  <si>
    <t>Bill to</t>
  </si>
  <si>
    <t>Phone: 800-538-9547   Fax: 800-282-0266</t>
  </si>
  <si>
    <t>Price</t>
  </si>
  <si>
    <t>ISBN</t>
  </si>
  <si>
    <t>Total</t>
  </si>
  <si>
    <t>Each</t>
  </si>
  <si>
    <t>Ship Via:</t>
  </si>
  <si>
    <t>Order Date:</t>
  </si>
  <si>
    <t>P.O. #:</t>
  </si>
  <si>
    <t>Grand Total:</t>
  </si>
  <si>
    <t>LAS Links Online On-Site Training</t>
  </si>
  <si>
    <t>LAS Links Online Web-Based Training</t>
  </si>
  <si>
    <t>LAS LINKS ONLINE TRAINING</t>
  </si>
  <si>
    <t>C8717300</t>
  </si>
  <si>
    <t>C8717400</t>
  </si>
  <si>
    <t>LAS Links Online Hand Scoring: Write &amp; Read</t>
  </si>
  <si>
    <t>LAS Links Online Hand Scoring: Speaking</t>
  </si>
  <si>
    <t>LAS Links Online Hand Scoring: 
Writing, Reading, &amp; Speaking</t>
  </si>
  <si>
    <t>C8987201</t>
  </si>
  <si>
    <t>C8987202</t>
  </si>
  <si>
    <t>C8987203</t>
  </si>
  <si>
    <t>Email: ShelfCustomerService@DataRecognitionCorp.com</t>
  </si>
  <si>
    <t>C8761700</t>
  </si>
  <si>
    <t>C8761600</t>
  </si>
  <si>
    <t>C8761800</t>
  </si>
  <si>
    <t>C8761850</t>
  </si>
  <si>
    <t>C8761900</t>
  </si>
  <si>
    <t>Reporting Included</t>
  </si>
  <si>
    <t>Testing Window</t>
  </si>
  <si>
    <t>Year round testing window</t>
  </si>
  <si>
    <t>2 testing windows</t>
  </si>
  <si>
    <t>3 testing windows</t>
  </si>
  <si>
    <t>Scoring</t>
  </si>
  <si>
    <t>Local Scoring</t>
  </si>
  <si>
    <t>Testing Limits</t>
  </si>
  <si>
    <t>Unlimited for 1 year or duration of contract</t>
  </si>
  <si>
    <t>Testing to occur within customer set testing windows</t>
  </si>
  <si>
    <t>DRC Scoring - 1 testing window; Local Scoring - 1 testing window</t>
  </si>
  <si>
    <t>DRC Scoring</t>
  </si>
  <si>
    <t>Training</t>
  </si>
  <si>
    <t>1 day of training</t>
  </si>
  <si>
    <t>Description</t>
  </si>
  <si>
    <t>Extended
(Minimum of 2,000 students)</t>
  </si>
  <si>
    <t>Premium
(Minimum of 2,000 students)</t>
  </si>
  <si>
    <t>Premium Plus
(Minimum of 2,500 students)</t>
  </si>
  <si>
    <t>Price / Student</t>
  </si>
  <si>
    <t>Qty</t>
  </si>
  <si>
    <t xml:space="preserve">Order Form Privacy Statement: DRC shall have the right to use student personal information and data and Licensee Information for research purposes for development of assessment tests, statistical analysis and norms and other research purposes (collectively “Research”), provided that students’ identifiable information will be used only in the aggregate so the privacy of the individual's such information will be maintained.  Customer Privacy Notice: DRC respects your privacy. We use your contact information to fulfill your requests and service your account. Your information is located in a secure database in the U.S. and access is limited to authorized persons. You may contact DRC, 13490 Bass Lake Road, Maple Grove, MN 55311 or call 1.800.538.9547 to Opt Out, review your data or ask questions. For more information about Data Recognition Corporation’s Privacy Policy, visit our website at www.datarecognitioncorp.com/Pages/privacy.aspx. </t>
  </si>
  <si>
    <t>LAS LINKS ONLINE TESTING, SCORING &amp; REPORTING BUNDLES</t>
  </si>
  <si>
    <t>All bundles apply to all forms of LAS Links English and Espanol Online.</t>
  </si>
  <si>
    <t>Training sold separately</t>
  </si>
  <si>
    <t>Premium Deluxe
(Minimum of 5,000 students)</t>
  </si>
  <si>
    <t>DRC Scoring Service Description</t>
  </si>
  <si>
    <t>Training Description</t>
  </si>
  <si>
    <t>DRC SCORING SERVICE ADD-ONs
*Any scoring service added to any of the plans are charged per student per testing experience.</t>
  </si>
  <si>
    <t>Please submit your orders to DRC Shelf Customer Service via phone, fax, email, or mail.</t>
  </si>
  <si>
    <t>PO Box 398, Hopkins, MN 55343-0398</t>
  </si>
  <si>
    <t>Billing Address:</t>
  </si>
  <si>
    <t>2020 LAS Links Online® Bundle Order Form
English Forms A, B, C, &amp; D and Español A &amp; B</t>
  </si>
  <si>
    <t>Please attach purchase order and any special billing forms. Applicable state and local taxes are prepaid and will be added to your invoice.  
Prices effective through December 31, 2020.</t>
  </si>
  <si>
    <t>Unit</t>
  </si>
  <si>
    <t>On-Demand
Reporting only                                    (No IRS included- must order separately)</t>
  </si>
  <si>
    <t>C8987106</t>
  </si>
  <si>
    <t>C8987108</t>
  </si>
  <si>
    <t>On-Demand Reporting &amp; Interactive Reporting System (IRS)</t>
  </si>
  <si>
    <t xml:space="preserve">LAS LINKS INTERACTIVE REPORTING SERVICE FEE                      </t>
  </si>
  <si>
    <t xml:space="preserve">LAS LINKS INTERACTIVE REPORTING UPLOAD FEE      (REQUIRED WHEN ORDERING INTERACTIVE REPORTING)                 </t>
  </si>
  <si>
    <r>
      <t>Basic Plus</t>
    </r>
    <r>
      <rPr>
        <sz val="20"/>
        <color theme="1"/>
        <rFont val="Calibri"/>
        <family val="2"/>
        <scheme val="minor"/>
      </rPr>
      <t>*</t>
    </r>
    <r>
      <rPr>
        <sz val="10"/>
        <color theme="1"/>
        <rFont val="Calibri"/>
        <family val="2"/>
        <scheme val="minor"/>
      </rPr>
      <t xml:space="preserve">
(No minimum student count)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</si>
</sst>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_);[Red]\(&quot;$&quot;#,##0.00\)"/>
    <numFmt numFmtId="164" formatCode="&quot;$&quot;#,##0.00"/>
    <numFmt numFmtId="165" formatCode="m/d/yy;@"/>
    <numFmt numFmtId="166" formatCode="[&lt;=9999999]###\-####;\(###\)\ ###\-####"/>
  </numFmts>
  <fonts count="17" x14ac:knownFonts="1">
    <font>
      <sz val="11"/>
      <color theme="1"/>
      <name val="Calibri"/>
      <family val="2"/>
      <scheme val="minor"/>
    </font>
    <font>
      <sz val="12"/>
      <color theme="1"/>
      <name val="Calibri"/>
      <family val="2"/>
      <scheme val="minor"/>
    </font>
    <font>
      <b/>
      <sz val="12"/>
      <color theme="1"/>
      <name val="Calibri"/>
      <family val="2"/>
      <scheme val="minor"/>
    </font>
    <font>
      <sz val="9"/>
      <color theme="1"/>
      <name val="Calibri"/>
      <family val="2"/>
      <scheme val="minor"/>
    </font>
    <font>
      <b/>
      <sz val="11"/>
      <color theme="1"/>
      <name val="Calibri"/>
      <family val="2"/>
      <scheme val="minor"/>
    </font>
    <font>
      <sz val="10"/>
      <name val="Arial"/>
      <family val="2"/>
    </font>
    <font>
      <b/>
      <sz val="14"/>
      <color theme="1"/>
      <name val="Calibri"/>
      <family val="2"/>
      <scheme val="minor"/>
    </font>
    <font>
      <sz val="14"/>
      <color theme="1"/>
      <name val="Calibri"/>
      <family val="2"/>
      <scheme val="minor"/>
    </font>
    <font>
      <b/>
      <sz val="16"/>
      <color theme="1"/>
      <name val="Calibri"/>
      <family val="2"/>
      <scheme val="minor"/>
    </font>
    <font>
      <sz val="10"/>
      <name val="Arial"/>
      <family val="2"/>
    </font>
    <font>
      <sz val="7"/>
      <color theme="1"/>
      <name val="Calibri"/>
      <family val="2"/>
      <scheme val="minor"/>
    </font>
    <font>
      <b/>
      <i/>
      <sz val="18"/>
      <color theme="1"/>
      <name val="Calibri"/>
      <family val="2"/>
      <scheme val="minor"/>
    </font>
    <font>
      <sz val="10"/>
      <color theme="1"/>
      <name val="Calibri"/>
      <family val="2"/>
      <scheme val="minor"/>
    </font>
    <font>
      <sz val="9"/>
      <name val="Calibri"/>
      <family val="2"/>
      <scheme val="minor"/>
    </font>
    <font>
      <b/>
      <sz val="11"/>
      <name val="Calibri"/>
      <family val="2"/>
      <scheme val="minor"/>
    </font>
    <font>
      <b/>
      <sz val="12"/>
      <name val="Calibri"/>
      <family val="2"/>
      <scheme val="minor"/>
    </font>
    <font>
      <sz val="20"/>
      <color theme="1"/>
      <name val="Calibri"/>
      <family val="2"/>
      <scheme val="minor"/>
    </font>
  </fonts>
  <fills count="2">
    <fill>
      <patternFill patternType="none"/>
    </fill>
    <fill>
      <patternFill patternType="gray125"/>
    </fill>
  </fills>
  <borders count="7">
    <border>
      <left/>
      <right/>
      <top/>
      <bottom/>
      <diagonal/>
    </border>
    <border>
      <left/>
      <right/>
      <top/>
      <bottom style="dashed">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5" fillId="0" borderId="0"/>
    <xf numFmtId="0" fontId="9" fillId="0" borderId="0"/>
  </cellStyleXfs>
  <cellXfs count="80">
    <xf numFmtId="0" fontId="0" fillId="0" borderId="0" xfId="0"/>
    <xf numFmtId="0" fontId="0" fillId="0" borderId="0" xfId="0" applyFill="1" applyBorder="1" applyAlignment="1" applyProtection="1">
      <alignment vertical="center"/>
    </xf>
    <xf numFmtId="0" fontId="0" fillId="0" borderId="1" xfId="0" applyFill="1" applyBorder="1" applyAlignment="1" applyProtection="1">
      <alignment vertical="center"/>
    </xf>
    <xf numFmtId="4" fontId="0" fillId="0" borderId="1" xfId="0" applyNumberFormat="1" applyFill="1" applyBorder="1" applyAlignment="1" applyProtection="1">
      <alignment vertical="center"/>
    </xf>
    <xf numFmtId="0" fontId="0" fillId="0" borderId="0" xfId="0" applyFill="1" applyBorder="1" applyProtection="1"/>
    <xf numFmtId="0" fontId="0" fillId="0" borderId="0" xfId="0" applyFill="1" applyBorder="1" applyAlignment="1" applyProtection="1"/>
    <xf numFmtId="0" fontId="0" fillId="0" borderId="1" xfId="0" applyFill="1" applyBorder="1" applyProtection="1"/>
    <xf numFmtId="0" fontId="0" fillId="0" borderId="0" xfId="0" applyFont="1" applyFill="1" applyBorder="1" applyAlignment="1" applyProtection="1"/>
    <xf numFmtId="0" fontId="4" fillId="0" borderId="0" xfId="0" applyFont="1" applyFill="1" applyBorder="1" applyAlignment="1" applyProtection="1">
      <alignment vertical="center"/>
    </xf>
    <xf numFmtId="0" fontId="4" fillId="0" borderId="0" xfId="0" applyFont="1" applyBorder="1" applyProtection="1"/>
    <xf numFmtId="0" fontId="0" fillId="0" borderId="0" xfId="0" applyBorder="1" applyAlignment="1" applyProtection="1">
      <alignment vertical="center"/>
    </xf>
    <xf numFmtId="0" fontId="1" fillId="0" borderId="0" xfId="0" applyFont="1" applyFill="1" applyBorder="1" applyAlignment="1" applyProtection="1">
      <alignment horizontal="center" vertical="center"/>
    </xf>
    <xf numFmtId="0" fontId="1" fillId="0" borderId="1" xfId="0" applyFont="1" applyFill="1" applyBorder="1" applyAlignment="1" applyProtection="1">
      <alignment horizontal="center" vertical="center"/>
    </xf>
    <xf numFmtId="4" fontId="1" fillId="0" borderId="1" xfId="0" applyNumberFormat="1" applyFont="1" applyFill="1" applyBorder="1" applyAlignment="1" applyProtection="1">
      <alignment horizontal="center" vertical="center"/>
    </xf>
    <xf numFmtId="4" fontId="0" fillId="0" borderId="0" xfId="0" applyNumberFormat="1" applyFill="1" applyBorder="1" applyAlignment="1" applyProtection="1">
      <alignment vertical="center"/>
    </xf>
    <xf numFmtId="164" fontId="0" fillId="0" borderId="3" xfId="0" quotePrefix="1" applyNumberFormat="1" applyBorder="1" applyAlignment="1" applyProtection="1">
      <alignment horizontal="center" vertical="center"/>
    </xf>
    <xf numFmtId="0" fontId="12" fillId="0" borderId="3" xfId="0" applyFont="1" applyBorder="1" applyAlignment="1" applyProtection="1">
      <alignment horizontal="center" vertical="center"/>
    </xf>
    <xf numFmtId="8" fontId="12" fillId="0" borderId="3" xfId="0" applyNumberFormat="1" applyFont="1" applyFill="1" applyBorder="1" applyAlignment="1" applyProtection="1">
      <alignment horizontal="center" vertical="center"/>
    </xf>
    <xf numFmtId="0" fontId="12" fillId="0" borderId="3" xfId="0" applyFont="1" applyBorder="1" applyAlignment="1" applyProtection="1">
      <alignment vertical="center"/>
    </xf>
    <xf numFmtId="38" fontId="12" fillId="0" borderId="5" xfId="0" applyNumberFormat="1" applyFont="1" applyFill="1" applyBorder="1" applyAlignment="1" applyProtection="1">
      <alignment horizontal="center" vertical="center"/>
      <protection hidden="1"/>
    </xf>
    <xf numFmtId="38" fontId="12" fillId="0" borderId="4" xfId="0" applyNumberFormat="1" applyFont="1" applyFill="1" applyBorder="1" applyAlignment="1" applyProtection="1">
      <alignment horizontal="center" vertical="center"/>
      <protection hidden="1"/>
    </xf>
    <xf numFmtId="38" fontId="12" fillId="0" borderId="6" xfId="0" applyNumberFormat="1" applyFont="1" applyFill="1" applyBorder="1" applyAlignment="1" applyProtection="1">
      <alignment horizontal="center" vertical="center"/>
      <protection hidden="1"/>
    </xf>
    <xf numFmtId="0" fontId="12" fillId="0" borderId="5" xfId="0" quotePrefix="1" applyFont="1" applyBorder="1" applyAlignment="1" applyProtection="1">
      <alignment horizontal="center" vertical="center"/>
    </xf>
    <xf numFmtId="0" fontId="12" fillId="0" borderId="4" xfId="0" quotePrefix="1" applyFont="1" applyBorder="1" applyAlignment="1" applyProtection="1">
      <alignment horizontal="center" vertical="center"/>
    </xf>
    <xf numFmtId="0" fontId="12" fillId="0" borderId="6" xfId="0" quotePrefix="1" applyFont="1" applyBorder="1" applyAlignment="1" applyProtection="1">
      <alignment horizontal="center" vertical="center"/>
    </xf>
    <xf numFmtId="0" fontId="4" fillId="0" borderId="3" xfId="0" applyFont="1" applyBorder="1" applyAlignment="1" applyProtection="1">
      <alignment horizontal="center"/>
    </xf>
    <xf numFmtId="0" fontId="14" fillId="0" borderId="3" xfId="0" applyFont="1" applyBorder="1" applyAlignment="1" applyProtection="1">
      <alignment horizontal="center"/>
    </xf>
    <xf numFmtId="0" fontId="0" fillId="0" borderId="0" xfId="0" applyFill="1" applyBorder="1" applyAlignment="1" applyProtection="1"/>
    <xf numFmtId="0" fontId="4" fillId="0" borderId="3" xfId="0" applyFont="1" applyFill="1" applyBorder="1" applyAlignment="1" applyProtection="1">
      <alignment horizontal="center" vertical="center" wrapText="1"/>
    </xf>
    <xf numFmtId="0" fontId="12" fillId="0" borderId="3" xfId="0" applyFont="1" applyFill="1" applyBorder="1" applyAlignment="1" applyProtection="1">
      <alignment horizontal="center" vertical="center" wrapText="1"/>
    </xf>
    <xf numFmtId="0" fontId="12" fillId="0" borderId="5" xfId="0" applyFont="1" applyFill="1" applyBorder="1" applyAlignment="1" applyProtection="1">
      <alignment horizontal="center" vertical="center"/>
    </xf>
    <xf numFmtId="0" fontId="12" fillId="0" borderId="4" xfId="0" applyFont="1" applyFill="1" applyBorder="1" applyAlignment="1" applyProtection="1">
      <alignment horizontal="center" vertical="center"/>
    </xf>
    <xf numFmtId="0" fontId="12" fillId="0" borderId="6" xfId="0" applyFont="1" applyFill="1" applyBorder="1" applyAlignment="1" applyProtection="1">
      <alignment horizontal="center" vertical="center"/>
    </xf>
    <xf numFmtId="0" fontId="12" fillId="0" borderId="3" xfId="0" applyFont="1" applyFill="1" applyBorder="1" applyAlignment="1" applyProtection="1">
      <alignment horizontal="left" vertical="center" wrapText="1"/>
    </xf>
    <xf numFmtId="0" fontId="2" fillId="0" borderId="0" xfId="0" applyFont="1" applyFill="1" applyBorder="1" applyAlignment="1" applyProtection="1"/>
    <xf numFmtId="0" fontId="0" fillId="0" borderId="4" xfId="0" applyFill="1" applyBorder="1" applyAlignment="1" applyProtection="1">
      <alignment horizontal="left"/>
      <protection locked="0"/>
    </xf>
    <xf numFmtId="0" fontId="0" fillId="0" borderId="4" xfId="0" applyFill="1" applyBorder="1" applyAlignment="1" applyProtection="1">
      <alignment horizontal="center"/>
      <protection locked="0"/>
    </xf>
    <xf numFmtId="0" fontId="0" fillId="0" borderId="0" xfId="0" applyFill="1" applyBorder="1" applyAlignment="1" applyProtection="1">
      <alignment horizontal="right"/>
    </xf>
    <xf numFmtId="49" fontId="0" fillId="0" borderId="4" xfId="0" applyNumberFormat="1" applyFill="1" applyBorder="1" applyAlignment="1" applyProtection="1">
      <alignment horizontal="center"/>
      <protection locked="0"/>
    </xf>
    <xf numFmtId="38" fontId="12" fillId="0" borderId="3" xfId="0" applyNumberFormat="1" applyFont="1" applyFill="1" applyBorder="1" applyAlignment="1" applyProtection="1">
      <alignment horizontal="center" vertical="center"/>
      <protection locked="0"/>
    </xf>
    <xf numFmtId="0" fontId="12" fillId="0" borderId="3" xfId="0" applyFont="1" applyFill="1" applyBorder="1" applyAlignment="1" applyProtection="1">
      <alignment horizontal="center" vertical="center"/>
    </xf>
    <xf numFmtId="8" fontId="4" fillId="0" borderId="5" xfId="0" quotePrefix="1" applyNumberFormat="1" applyFont="1" applyFill="1" applyBorder="1" applyAlignment="1" applyProtection="1">
      <alignment horizontal="center" vertical="center"/>
    </xf>
    <xf numFmtId="8" fontId="4" fillId="0" borderId="4" xfId="0" quotePrefix="1" applyNumberFormat="1" applyFont="1" applyFill="1" applyBorder="1" applyAlignment="1" applyProtection="1">
      <alignment horizontal="center" vertical="center"/>
    </xf>
    <xf numFmtId="8" fontId="4" fillId="0" borderId="6" xfId="0" quotePrefix="1" applyNumberFormat="1" applyFont="1" applyFill="1" applyBorder="1" applyAlignment="1" applyProtection="1">
      <alignment horizontal="center" vertical="center"/>
    </xf>
    <xf numFmtId="0" fontId="0" fillId="0" borderId="5" xfId="0" applyFont="1" applyFill="1" applyBorder="1" applyAlignment="1" applyProtection="1">
      <alignment horizontal="center"/>
      <protection locked="0"/>
    </xf>
    <xf numFmtId="0" fontId="0" fillId="0" borderId="4" xfId="0" applyFont="1" applyFill="1" applyBorder="1" applyAlignment="1" applyProtection="1">
      <alignment horizontal="center"/>
      <protection locked="0"/>
    </xf>
    <xf numFmtId="0" fontId="0" fillId="0" borderId="6" xfId="0" applyFont="1" applyFill="1" applyBorder="1" applyAlignment="1" applyProtection="1">
      <alignment horizontal="center"/>
      <protection locked="0"/>
    </xf>
    <xf numFmtId="165" fontId="0" fillId="0" borderId="5" xfId="0" applyNumberFormat="1" applyFont="1" applyFill="1" applyBorder="1" applyAlignment="1" applyProtection="1">
      <alignment horizontal="center"/>
      <protection locked="0"/>
    </xf>
    <xf numFmtId="165" fontId="0" fillId="0" borderId="4" xfId="0" applyNumberFormat="1" applyFont="1" applyFill="1" applyBorder="1" applyAlignment="1" applyProtection="1">
      <alignment horizontal="center"/>
      <protection locked="0"/>
    </xf>
    <xf numFmtId="165" fontId="0" fillId="0" borderId="6" xfId="0" applyNumberFormat="1" applyFont="1" applyFill="1" applyBorder="1" applyAlignment="1" applyProtection="1">
      <alignment horizontal="center"/>
      <protection locked="0"/>
    </xf>
    <xf numFmtId="0" fontId="0" fillId="0" borderId="0" xfId="0" applyFont="1" applyFill="1" applyBorder="1" applyAlignment="1" applyProtection="1">
      <alignment horizontal="center"/>
    </xf>
    <xf numFmtId="0" fontId="4" fillId="0" borderId="5" xfId="0" applyFont="1" applyFill="1" applyBorder="1" applyAlignment="1" applyProtection="1">
      <alignment horizontal="center" vertical="center"/>
    </xf>
    <xf numFmtId="0" fontId="4" fillId="0" borderId="4" xfId="0" applyFont="1" applyFill="1" applyBorder="1" applyAlignment="1" applyProtection="1">
      <alignment horizontal="center" vertical="center"/>
    </xf>
    <xf numFmtId="0" fontId="4" fillId="0" borderId="6" xfId="0" applyFont="1" applyFill="1" applyBorder="1" applyAlignment="1" applyProtection="1">
      <alignment horizontal="center" vertical="center"/>
    </xf>
    <xf numFmtId="0" fontId="12" fillId="0" borderId="3" xfId="0" applyFont="1" applyFill="1" applyBorder="1" applyAlignment="1" applyProtection="1">
      <alignment vertical="center" wrapText="1"/>
    </xf>
    <xf numFmtId="0" fontId="4" fillId="0" borderId="3" xfId="0" applyFont="1" applyFill="1" applyBorder="1" applyAlignment="1" applyProtection="1">
      <alignment horizontal="center" vertical="center"/>
    </xf>
    <xf numFmtId="8" fontId="0" fillId="0" borderId="3" xfId="0" applyNumberFormat="1" applyFill="1" applyBorder="1" applyAlignment="1" applyProtection="1">
      <alignment horizontal="center" vertical="center"/>
    </xf>
    <xf numFmtId="0" fontId="2" fillId="0" borderId="0" xfId="0" applyFont="1" applyFill="1" applyBorder="1" applyAlignment="1" applyProtection="1">
      <alignment horizontal="center"/>
    </xf>
    <xf numFmtId="0" fontId="0" fillId="0" borderId="2" xfId="0" applyFill="1" applyBorder="1" applyAlignment="1" applyProtection="1">
      <alignment horizontal="left"/>
      <protection locked="0"/>
    </xf>
    <xf numFmtId="38" fontId="12" fillId="0" borderId="5" xfId="0" applyNumberFormat="1" applyFont="1" applyFill="1" applyBorder="1" applyAlignment="1" applyProtection="1">
      <alignment horizontal="center" vertical="center"/>
      <protection locked="0"/>
    </xf>
    <xf numFmtId="38" fontId="12" fillId="0" borderId="4" xfId="0" applyNumberFormat="1" applyFont="1" applyFill="1" applyBorder="1" applyAlignment="1" applyProtection="1">
      <alignment horizontal="center" vertical="center"/>
      <protection locked="0"/>
    </xf>
    <xf numFmtId="38" fontId="12" fillId="0" borderId="6" xfId="0" applyNumberFormat="1" applyFont="1" applyFill="1" applyBorder="1" applyAlignment="1" applyProtection="1">
      <alignment horizontal="center" vertical="center"/>
      <protection locked="0"/>
    </xf>
    <xf numFmtId="0" fontId="8" fillId="0" borderId="6" xfId="0" applyFont="1" applyFill="1" applyBorder="1" applyAlignment="1" applyProtection="1">
      <alignment horizontal="center" vertical="center"/>
    </xf>
    <xf numFmtId="0" fontId="8" fillId="0" borderId="3" xfId="0" applyFont="1" applyFill="1" applyBorder="1" applyAlignment="1" applyProtection="1">
      <alignment horizontal="center" vertical="center"/>
    </xf>
    <xf numFmtId="0" fontId="10" fillId="0" borderId="0" xfId="0" applyFont="1" applyFill="1" applyBorder="1" applyAlignment="1" applyProtection="1">
      <alignment vertical="center" wrapText="1"/>
    </xf>
    <xf numFmtId="0" fontId="7" fillId="0" borderId="0" xfId="0"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0" fontId="0" fillId="0" borderId="2" xfId="0" applyFill="1" applyBorder="1" applyAlignment="1" applyProtection="1">
      <alignment horizontal="center"/>
      <protection locked="0"/>
    </xf>
    <xf numFmtId="166" fontId="0" fillId="0" borderId="2" xfId="0" applyNumberFormat="1" applyFill="1" applyBorder="1" applyAlignment="1" applyProtection="1">
      <alignment horizontal="center"/>
      <protection locked="0"/>
    </xf>
    <xf numFmtId="0" fontId="4" fillId="0" borderId="5" xfId="0" applyFont="1" applyFill="1" applyBorder="1" applyAlignment="1" applyProtection="1">
      <alignment horizontal="center" vertical="center" wrapText="1"/>
    </xf>
    <xf numFmtId="0" fontId="4" fillId="0" borderId="4"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0" fillId="0" borderId="3" xfId="0" applyFont="1" applyBorder="1" applyAlignment="1" applyProtection="1">
      <alignment horizontal="center"/>
    </xf>
    <xf numFmtId="0" fontId="0" fillId="0" borderId="3" xfId="0" applyFont="1" applyBorder="1" applyAlignment="1" applyProtection="1"/>
    <xf numFmtId="0" fontId="3" fillId="0" borderId="2" xfId="0" applyFont="1" applyFill="1" applyBorder="1" applyAlignment="1" applyProtection="1">
      <alignment horizontal="center"/>
    </xf>
    <xf numFmtId="0" fontId="13" fillId="0" borderId="2" xfId="0" applyFont="1" applyFill="1" applyBorder="1" applyAlignment="1" applyProtection="1">
      <alignment horizontal="center"/>
    </xf>
    <xf numFmtId="0" fontId="15"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xf>
    <xf numFmtId="0" fontId="11" fillId="0" borderId="0" xfId="0" applyFont="1" applyFill="1" applyBorder="1" applyAlignment="1" applyProtection="1">
      <alignment horizontal="center" vertical="center" wrapText="1"/>
    </xf>
    <xf numFmtId="0" fontId="0" fillId="0" borderId="3" xfId="0" applyFont="1" applyFill="1" applyBorder="1" applyAlignment="1" applyProtection="1">
      <alignment horizontal="center" vertical="center" wrapText="1"/>
    </xf>
  </cellXfs>
  <cellStyles count="3">
    <cellStyle name="Normal" xfId="0" builtinId="0"/>
    <cellStyle name="Normal 2" xfId="1" xr:uid="{00000000-0005-0000-0000-000001000000}"/>
    <cellStyle name="Normal 3" xfId="2" xr:uid="{00000000-0005-0000-0000-000002000000}"/>
  </cellStyles>
  <dxfs count="4">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19051</xdr:colOff>
      <xdr:row>0</xdr:row>
      <xdr:rowOff>76200</xdr:rowOff>
    </xdr:from>
    <xdr:to>
      <xdr:col>5</xdr:col>
      <xdr:colOff>21085</xdr:colOff>
      <xdr:row>2</xdr:row>
      <xdr:rowOff>153838</xdr:rowOff>
    </xdr:to>
    <xdr:pic>
      <xdr:nvPicPr>
        <xdr:cNvPr id="10" name="Picture 9">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9821" y="76200"/>
          <a:ext cx="485113" cy="457200"/>
        </a:xfrm>
        <a:prstGeom prst="rect">
          <a:avLst/>
        </a:prstGeom>
      </xdr:spPr>
    </xdr:pic>
    <xdr:clientData/>
  </xdr:twoCellAnchor>
  <xdr:twoCellAnchor editAs="oneCell">
    <xdr:from>
      <xdr:col>95</xdr:col>
      <xdr:colOff>65258</xdr:colOff>
      <xdr:row>0</xdr:row>
      <xdr:rowOff>77636</xdr:rowOff>
    </xdr:from>
    <xdr:to>
      <xdr:col>101</xdr:col>
      <xdr:colOff>92613</xdr:colOff>
      <xdr:row>2</xdr:row>
      <xdr:rowOff>155274</xdr:rowOff>
    </xdr:to>
    <xdr:pic>
      <xdr:nvPicPr>
        <xdr:cNvPr id="3" name="Picture 2">
          <a:extLst>
            <a:ext uri="{FF2B5EF4-FFF2-40B4-BE49-F238E27FC236}">
              <a16:creationId xmlns:a16="http://schemas.microsoft.com/office/drawing/2014/main" id="{9589EDCE-CF77-435E-9252-F87B8289A681}"/>
            </a:ext>
          </a:extLst>
        </xdr:cNvPr>
        <xdr:cNvPicPr>
          <a:picLocks noChangeAspect="1"/>
        </xdr:cNvPicPr>
      </xdr:nvPicPr>
      <xdr:blipFill>
        <a:blip xmlns:r="http://schemas.openxmlformats.org/officeDocument/2006/relationships" r:embed="rId2"/>
        <a:stretch>
          <a:fillRect/>
        </a:stretch>
      </xdr:blipFill>
      <xdr:spPr>
        <a:xfrm>
          <a:off x="11598775" y="77636"/>
          <a:ext cx="751973" cy="4572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X50"/>
  <sheetViews>
    <sheetView showGridLines="0" showZeros="0" tabSelected="1" view="pageBreakPreview" zoomScaleNormal="100" zoomScaleSheetLayoutView="100" workbookViewId="0">
      <selection activeCell="M7" sqref="M7:AN7"/>
    </sheetView>
  </sheetViews>
  <sheetFormatPr defaultColWidth="1.75" defaultRowHeight="14.3" x14ac:dyDescent="0.25"/>
  <cols>
    <col min="1" max="45" width="1.75" style="4" customWidth="1"/>
    <col min="46" max="46" width="2.25" style="4" customWidth="1"/>
    <col min="47" max="47" width="1.75" style="1" customWidth="1"/>
    <col min="48" max="50" width="1.75" style="4" customWidth="1"/>
    <col min="51" max="51" width="2.125" style="4" customWidth="1"/>
    <col min="52" max="79" width="1.75" style="4" customWidth="1"/>
    <col min="80" max="82" width="1.75" style="4"/>
    <col min="83" max="84" width="1.75" style="4" customWidth="1"/>
    <col min="85" max="87" width="1.75" style="4"/>
    <col min="88" max="89" width="1.75" style="4" customWidth="1"/>
    <col min="90" max="90" width="1.75" style="4"/>
    <col min="91" max="95" width="2.625" style="4" customWidth="1"/>
    <col min="96" max="16384" width="1.75" style="4"/>
  </cols>
  <sheetData>
    <row r="1" spans="1:102" s="1" customFormat="1" ht="14.95" customHeight="1" x14ac:dyDescent="0.25">
      <c r="B1" s="78" t="s">
        <v>67</v>
      </c>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row>
    <row r="2" spans="1:102" s="1" customFormat="1" ht="14.95" customHeight="1" x14ac:dyDescent="0.25">
      <c r="B2" s="78"/>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row>
    <row r="3" spans="1:102" s="1" customFormat="1" ht="14.95" customHeight="1" x14ac:dyDescent="0.25">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row>
    <row r="4" spans="1:102" s="1" customFormat="1" ht="5.95" customHeight="1" x14ac:dyDescent="0.25">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row>
    <row r="5" spans="1:102" ht="5.95" customHeight="1" x14ac:dyDescent="0.25"/>
    <row r="6" spans="1:102" ht="16.3" x14ac:dyDescent="0.3">
      <c r="A6" s="5"/>
      <c r="B6" s="34" t="s">
        <v>8</v>
      </c>
      <c r="C6" s="34"/>
      <c r="D6" s="34"/>
      <c r="E6" s="34"/>
      <c r="F6" s="34"/>
      <c r="G6" s="34"/>
      <c r="H6" s="34"/>
      <c r="I6" s="34"/>
      <c r="J6" s="34"/>
      <c r="K6" s="34"/>
      <c r="L6" s="34"/>
      <c r="M6" s="5"/>
      <c r="N6" s="5"/>
      <c r="O6" s="5"/>
      <c r="P6" s="5"/>
      <c r="Q6" s="5"/>
      <c r="R6" s="5"/>
      <c r="S6" s="5"/>
      <c r="T6" s="5"/>
      <c r="U6" s="5"/>
      <c r="V6" s="5"/>
      <c r="W6" s="5"/>
      <c r="X6" s="5"/>
      <c r="Y6" s="5"/>
      <c r="Z6" s="5"/>
      <c r="AA6" s="5"/>
      <c r="AB6" s="5"/>
      <c r="AC6" s="5"/>
      <c r="BG6" s="5"/>
      <c r="BK6" s="34" t="s">
        <v>9</v>
      </c>
      <c r="BL6" s="34"/>
      <c r="BM6" s="34"/>
      <c r="BN6" s="34"/>
      <c r="BO6" s="34"/>
      <c r="BP6" s="34"/>
      <c r="BQ6" s="34"/>
      <c r="BR6" s="34"/>
      <c r="BS6" s="34"/>
      <c r="BT6" s="34"/>
      <c r="BU6" s="34"/>
      <c r="CG6" s="5"/>
      <c r="CH6" s="5"/>
      <c r="CI6" s="5"/>
      <c r="CJ6" s="5"/>
      <c r="CK6" s="5"/>
      <c r="CL6" s="1"/>
      <c r="CM6" s="5"/>
      <c r="CN6" s="5"/>
      <c r="CO6" s="5"/>
      <c r="CP6" s="5"/>
      <c r="CQ6" s="5"/>
      <c r="CR6" s="5"/>
      <c r="CS6" s="5"/>
      <c r="CT6" s="5"/>
      <c r="CU6" s="5"/>
      <c r="CV6" s="5"/>
      <c r="CW6" s="5"/>
    </row>
    <row r="7" spans="1:102" x14ac:dyDescent="0.25">
      <c r="A7" s="5"/>
      <c r="B7" s="27" t="s">
        <v>0</v>
      </c>
      <c r="C7" s="27"/>
      <c r="D7" s="27"/>
      <c r="E7" s="27"/>
      <c r="F7" s="27"/>
      <c r="G7" s="27"/>
      <c r="H7" s="27"/>
      <c r="I7" s="27"/>
      <c r="J7" s="27"/>
      <c r="K7" s="27"/>
      <c r="L7" s="27"/>
      <c r="M7" s="58"/>
      <c r="N7" s="58"/>
      <c r="O7" s="58"/>
      <c r="P7" s="58"/>
      <c r="Q7" s="58"/>
      <c r="R7" s="58"/>
      <c r="S7" s="58"/>
      <c r="T7" s="58"/>
      <c r="U7" s="58"/>
      <c r="V7" s="58"/>
      <c r="W7" s="58"/>
      <c r="X7" s="58"/>
      <c r="Y7" s="58"/>
      <c r="Z7" s="58"/>
      <c r="AA7" s="58"/>
      <c r="AB7" s="58"/>
      <c r="AC7" s="58"/>
      <c r="AD7" s="58"/>
      <c r="AE7" s="58"/>
      <c r="AF7" s="58"/>
      <c r="AG7" s="58"/>
      <c r="AH7" s="58"/>
      <c r="AI7" s="58"/>
      <c r="AJ7" s="58"/>
      <c r="AK7" s="58"/>
      <c r="AL7" s="58"/>
      <c r="AM7" s="58"/>
      <c r="AN7" s="58"/>
      <c r="BG7" s="5"/>
      <c r="BK7" s="27" t="s">
        <v>0</v>
      </c>
      <c r="BL7" s="27"/>
      <c r="BM7" s="27"/>
      <c r="BN7" s="27"/>
      <c r="BO7" s="27"/>
      <c r="BP7" s="27"/>
      <c r="BQ7" s="27"/>
      <c r="BR7" s="27"/>
      <c r="BS7" s="27"/>
      <c r="BT7" s="27"/>
      <c r="BU7" s="27"/>
      <c r="BV7" s="58"/>
      <c r="BW7" s="58"/>
      <c r="BX7" s="58"/>
      <c r="BY7" s="58"/>
      <c r="BZ7" s="58"/>
      <c r="CA7" s="58"/>
      <c r="CB7" s="58"/>
      <c r="CC7" s="58"/>
      <c r="CD7" s="58"/>
      <c r="CE7" s="58"/>
      <c r="CF7" s="58"/>
      <c r="CG7" s="58"/>
      <c r="CH7" s="58"/>
      <c r="CI7" s="58"/>
      <c r="CJ7" s="58"/>
      <c r="CK7" s="58"/>
      <c r="CL7" s="58"/>
      <c r="CM7" s="58"/>
      <c r="CN7" s="58"/>
      <c r="CO7" s="58"/>
      <c r="CP7" s="58"/>
      <c r="CQ7" s="58"/>
      <c r="CR7" s="58"/>
      <c r="CS7" s="58"/>
      <c r="CT7" s="58"/>
      <c r="CU7" s="58"/>
      <c r="CV7" s="58"/>
      <c r="CW7" s="58"/>
    </row>
    <row r="8" spans="1:102" x14ac:dyDescent="0.25">
      <c r="A8" s="5"/>
      <c r="B8" s="27" t="s">
        <v>1</v>
      </c>
      <c r="C8" s="27"/>
      <c r="D8" s="27"/>
      <c r="E8" s="27"/>
      <c r="F8" s="27"/>
      <c r="G8" s="27"/>
      <c r="H8" s="27"/>
      <c r="I8" s="27"/>
      <c r="J8" s="27"/>
      <c r="K8" s="27"/>
      <c r="L8" s="27"/>
      <c r="M8" s="58"/>
      <c r="N8" s="58"/>
      <c r="O8" s="58"/>
      <c r="P8" s="58"/>
      <c r="Q8" s="58"/>
      <c r="R8" s="58"/>
      <c r="S8" s="58"/>
      <c r="T8" s="58"/>
      <c r="U8" s="58"/>
      <c r="V8" s="58"/>
      <c r="W8" s="58"/>
      <c r="X8" s="58"/>
      <c r="Y8" s="58"/>
      <c r="Z8" s="58"/>
      <c r="AA8" s="58"/>
      <c r="AB8" s="58"/>
      <c r="AC8" s="58"/>
      <c r="AD8" s="58"/>
      <c r="AE8" s="58"/>
      <c r="AF8" s="58"/>
      <c r="AG8" s="58"/>
      <c r="AH8" s="58"/>
      <c r="AI8" s="58"/>
      <c r="AJ8" s="58"/>
      <c r="AK8" s="58"/>
      <c r="AL8" s="58"/>
      <c r="AM8" s="58"/>
      <c r="AN8" s="58"/>
      <c r="BG8" s="5"/>
      <c r="BK8" s="27" t="s">
        <v>1</v>
      </c>
      <c r="BL8" s="27"/>
      <c r="BM8" s="27"/>
      <c r="BN8" s="27"/>
      <c r="BO8" s="27"/>
      <c r="BP8" s="27"/>
      <c r="BQ8" s="27"/>
      <c r="BR8" s="27"/>
      <c r="BS8" s="27"/>
      <c r="BT8" s="27"/>
      <c r="BU8" s="27"/>
      <c r="BV8" s="58"/>
      <c r="BW8" s="58"/>
      <c r="BX8" s="58"/>
      <c r="BY8" s="58"/>
      <c r="BZ8" s="58"/>
      <c r="CA8" s="58"/>
      <c r="CB8" s="58"/>
      <c r="CC8" s="58"/>
      <c r="CD8" s="58"/>
      <c r="CE8" s="58"/>
      <c r="CF8" s="58"/>
      <c r="CG8" s="58"/>
      <c r="CH8" s="58"/>
      <c r="CI8" s="58"/>
      <c r="CJ8" s="58"/>
      <c r="CK8" s="58"/>
      <c r="CL8" s="58"/>
      <c r="CM8" s="58"/>
      <c r="CN8" s="58"/>
      <c r="CO8" s="58"/>
      <c r="CP8" s="58"/>
      <c r="CQ8" s="58"/>
      <c r="CR8" s="58"/>
      <c r="CS8" s="58"/>
      <c r="CT8" s="58"/>
      <c r="CU8" s="58"/>
      <c r="CV8" s="58"/>
      <c r="CW8" s="58"/>
    </row>
    <row r="9" spans="1:102" x14ac:dyDescent="0.25">
      <c r="A9" s="5"/>
      <c r="B9" s="27" t="s">
        <v>7</v>
      </c>
      <c r="C9" s="27"/>
      <c r="D9" s="27"/>
      <c r="E9" s="27"/>
      <c r="F9" s="27"/>
      <c r="G9" s="27"/>
      <c r="H9" s="27"/>
      <c r="I9" s="27"/>
      <c r="J9" s="27"/>
      <c r="K9" s="27"/>
      <c r="L9" s="27"/>
      <c r="M9" s="58"/>
      <c r="N9" s="58"/>
      <c r="O9" s="58"/>
      <c r="P9" s="58"/>
      <c r="Q9" s="58"/>
      <c r="R9" s="58"/>
      <c r="S9" s="58"/>
      <c r="T9" s="58"/>
      <c r="U9" s="58"/>
      <c r="V9" s="58"/>
      <c r="W9" s="58"/>
      <c r="X9" s="58"/>
      <c r="Y9" s="58"/>
      <c r="Z9" s="58"/>
      <c r="AA9" s="58"/>
      <c r="AB9" s="58"/>
      <c r="AC9" s="58"/>
      <c r="AD9" s="58"/>
      <c r="AE9" s="58"/>
      <c r="AF9" s="58"/>
      <c r="AG9" s="58"/>
      <c r="AH9" s="58"/>
      <c r="AI9" s="58"/>
      <c r="AJ9" s="58"/>
      <c r="AK9" s="58"/>
      <c r="AL9" s="58"/>
      <c r="AM9" s="58"/>
      <c r="AN9" s="58"/>
      <c r="BG9" s="5"/>
      <c r="BK9" s="27" t="s">
        <v>66</v>
      </c>
      <c r="BL9" s="27"/>
      <c r="BM9" s="27"/>
      <c r="BN9" s="27"/>
      <c r="BO9" s="27"/>
      <c r="BP9" s="27"/>
      <c r="BQ9" s="27"/>
      <c r="BR9" s="27"/>
      <c r="BS9" s="27"/>
      <c r="BT9" s="27"/>
      <c r="BU9" s="27"/>
      <c r="BV9" s="58"/>
      <c r="BW9" s="58"/>
      <c r="BX9" s="58"/>
      <c r="BY9" s="58"/>
      <c r="BZ9" s="58"/>
      <c r="CA9" s="58"/>
      <c r="CB9" s="58"/>
      <c r="CC9" s="58"/>
      <c r="CD9" s="58"/>
      <c r="CE9" s="58"/>
      <c r="CF9" s="58"/>
      <c r="CG9" s="58"/>
      <c r="CH9" s="58"/>
      <c r="CI9" s="58"/>
      <c r="CJ9" s="58"/>
      <c r="CK9" s="58"/>
      <c r="CL9" s="58"/>
      <c r="CM9" s="58"/>
      <c r="CN9" s="58"/>
      <c r="CO9" s="58"/>
      <c r="CP9" s="58"/>
      <c r="CQ9" s="58"/>
      <c r="CR9" s="58"/>
      <c r="CS9" s="58"/>
      <c r="CT9" s="58"/>
      <c r="CU9" s="58"/>
      <c r="CV9" s="58"/>
      <c r="CW9" s="58"/>
    </row>
    <row r="10" spans="1:102" x14ac:dyDescent="0.25">
      <c r="A10" s="5"/>
      <c r="B10" s="27" t="s">
        <v>4</v>
      </c>
      <c r="C10" s="27"/>
      <c r="D10" s="27"/>
      <c r="E10" s="27"/>
      <c r="F10" s="27"/>
      <c r="G10" s="27"/>
      <c r="H10" s="27"/>
      <c r="I10" s="27"/>
      <c r="J10" s="27"/>
      <c r="K10" s="27"/>
      <c r="L10" s="27"/>
      <c r="M10" s="35"/>
      <c r="N10" s="35"/>
      <c r="O10" s="35"/>
      <c r="P10" s="35"/>
      <c r="Q10" s="35"/>
      <c r="R10" s="35"/>
      <c r="S10" s="35"/>
      <c r="T10" s="35"/>
      <c r="U10" s="35"/>
      <c r="V10" s="35"/>
      <c r="W10" s="35"/>
      <c r="X10" s="35"/>
      <c r="Y10" s="35"/>
      <c r="Z10" s="35"/>
      <c r="AA10" s="35"/>
      <c r="AB10" s="35"/>
      <c r="AC10" s="35"/>
      <c r="AD10" s="35"/>
      <c r="AE10" s="35"/>
      <c r="AF10" s="35"/>
      <c r="AG10" s="35"/>
      <c r="AH10" s="35"/>
      <c r="AI10" s="35"/>
      <c r="AJ10" s="35"/>
      <c r="AK10" s="35"/>
      <c r="AL10" s="35"/>
      <c r="AM10" s="35"/>
      <c r="AN10" s="35"/>
      <c r="BG10" s="5"/>
      <c r="BK10" s="27" t="s">
        <v>4</v>
      </c>
      <c r="BL10" s="27"/>
      <c r="BM10" s="27"/>
      <c r="BN10" s="27"/>
      <c r="BO10" s="27"/>
      <c r="BP10" s="27"/>
      <c r="BQ10" s="27"/>
      <c r="BR10" s="27"/>
      <c r="BS10" s="27"/>
      <c r="BT10" s="27"/>
      <c r="BU10" s="27"/>
      <c r="BV10" s="35"/>
      <c r="BW10" s="35"/>
      <c r="BX10" s="35"/>
      <c r="BY10" s="35"/>
      <c r="BZ10" s="35"/>
      <c r="CA10" s="35"/>
      <c r="CB10" s="35"/>
      <c r="CC10" s="35"/>
      <c r="CD10" s="35"/>
      <c r="CE10" s="35"/>
      <c r="CF10" s="35"/>
      <c r="CG10" s="35"/>
      <c r="CH10" s="35"/>
      <c r="CI10" s="35"/>
      <c r="CJ10" s="35"/>
      <c r="CK10" s="35"/>
      <c r="CL10" s="35"/>
      <c r="CM10" s="35"/>
      <c r="CN10" s="35"/>
      <c r="CO10" s="35"/>
      <c r="CP10" s="35"/>
      <c r="CQ10" s="35"/>
      <c r="CR10" s="35"/>
      <c r="CS10" s="35"/>
      <c r="CT10" s="35"/>
      <c r="CU10" s="35"/>
      <c r="CV10" s="35"/>
      <c r="CW10" s="35"/>
    </row>
    <row r="11" spans="1:102" x14ac:dyDescent="0.25">
      <c r="A11" s="5"/>
      <c r="B11" s="27" t="s">
        <v>5</v>
      </c>
      <c r="C11" s="27"/>
      <c r="D11" s="27"/>
      <c r="E11" s="27"/>
      <c r="F11" s="27"/>
      <c r="G11" s="27"/>
      <c r="H11" s="27"/>
      <c r="I11" s="27"/>
      <c r="J11" s="27"/>
      <c r="K11" s="27"/>
      <c r="L11" s="27"/>
      <c r="M11" s="36"/>
      <c r="N11" s="36"/>
      <c r="O11" s="36"/>
      <c r="P11" s="36"/>
      <c r="Q11" s="36"/>
      <c r="S11" s="37" t="s">
        <v>6</v>
      </c>
      <c r="T11" s="37"/>
      <c r="U11" s="37"/>
      <c r="V11" s="37"/>
      <c r="W11" s="37"/>
      <c r="X11" s="37"/>
      <c r="Z11" s="38"/>
      <c r="AA11" s="38"/>
      <c r="AB11" s="38"/>
      <c r="AC11" s="38"/>
      <c r="AD11" s="38"/>
      <c r="AE11" s="38"/>
      <c r="AF11" s="38"/>
      <c r="AG11" s="38"/>
      <c r="AH11" s="38"/>
      <c r="AI11" s="38"/>
      <c r="AJ11" s="38"/>
      <c r="AK11" s="38"/>
      <c r="AL11" s="38"/>
      <c r="AM11" s="38"/>
      <c r="AN11" s="38"/>
      <c r="BG11" s="5"/>
      <c r="BK11" s="27" t="s">
        <v>5</v>
      </c>
      <c r="BL11" s="27"/>
      <c r="BM11" s="27"/>
      <c r="BN11" s="27"/>
      <c r="BO11" s="27"/>
      <c r="BP11" s="27"/>
      <c r="BQ11" s="27"/>
      <c r="BR11" s="27"/>
      <c r="BS11" s="27"/>
      <c r="BT11" s="27"/>
      <c r="BU11" s="27"/>
      <c r="BV11" s="36"/>
      <c r="BW11" s="36"/>
      <c r="BX11" s="36"/>
      <c r="BY11" s="36"/>
      <c r="BZ11" s="36"/>
      <c r="CB11" s="37" t="s">
        <v>6</v>
      </c>
      <c r="CC11" s="37"/>
      <c r="CD11" s="37"/>
      <c r="CE11" s="37"/>
      <c r="CF11" s="37"/>
      <c r="CG11" s="37"/>
      <c r="CI11" s="38"/>
      <c r="CJ11" s="38"/>
      <c r="CK11" s="38"/>
      <c r="CL11" s="38"/>
      <c r="CM11" s="38"/>
      <c r="CN11" s="38"/>
      <c r="CO11" s="38"/>
      <c r="CP11" s="38"/>
      <c r="CQ11" s="38"/>
      <c r="CR11" s="38"/>
      <c r="CS11" s="38"/>
      <c r="CT11" s="38"/>
      <c r="CU11" s="38"/>
      <c r="CV11" s="38"/>
      <c r="CW11" s="38"/>
    </row>
    <row r="12" spans="1:102" x14ac:dyDescent="0.25">
      <c r="A12" s="5"/>
      <c r="B12" s="27" t="s">
        <v>2</v>
      </c>
      <c r="C12" s="27"/>
      <c r="D12" s="27"/>
      <c r="E12" s="27"/>
      <c r="F12" s="27"/>
      <c r="G12" s="27"/>
      <c r="H12" s="27"/>
      <c r="I12" s="27"/>
      <c r="J12" s="27"/>
      <c r="K12" s="27"/>
      <c r="L12" s="27"/>
      <c r="M12" s="68"/>
      <c r="N12" s="68"/>
      <c r="O12" s="68"/>
      <c r="P12" s="68"/>
      <c r="Q12" s="68"/>
      <c r="R12" s="68"/>
      <c r="S12" s="68"/>
      <c r="T12" s="68"/>
      <c r="U12" s="68"/>
      <c r="V12" s="68"/>
      <c r="W12" s="68"/>
      <c r="X12" s="68"/>
      <c r="Y12" s="68"/>
      <c r="Z12" s="68"/>
      <c r="AA12" s="68"/>
      <c r="AB12" s="68"/>
      <c r="AC12" s="68"/>
      <c r="AD12" s="68"/>
      <c r="AE12" s="68"/>
      <c r="AF12" s="68"/>
      <c r="AG12" s="68"/>
      <c r="AH12" s="68"/>
      <c r="AI12" s="68"/>
      <c r="AJ12" s="68"/>
      <c r="AK12" s="68"/>
      <c r="AL12" s="68"/>
      <c r="AM12" s="68"/>
      <c r="AN12" s="68"/>
      <c r="BG12" s="5"/>
      <c r="BK12" s="27" t="s">
        <v>2</v>
      </c>
      <c r="BL12" s="27"/>
      <c r="BM12" s="27"/>
      <c r="BN12" s="27"/>
      <c r="BO12" s="27"/>
      <c r="BP12" s="27"/>
      <c r="BQ12" s="27"/>
      <c r="BR12" s="27"/>
      <c r="BS12" s="27"/>
      <c r="BT12" s="27"/>
      <c r="BU12" s="27"/>
      <c r="BV12" s="68"/>
      <c r="BW12" s="68"/>
      <c r="BX12" s="68"/>
      <c r="BY12" s="68"/>
      <c r="BZ12" s="68"/>
      <c r="CA12" s="68"/>
      <c r="CB12" s="68"/>
      <c r="CC12" s="68"/>
      <c r="CD12" s="68"/>
      <c r="CE12" s="68"/>
      <c r="CF12" s="68"/>
      <c r="CG12" s="68"/>
      <c r="CH12" s="68"/>
      <c r="CI12" s="68"/>
      <c r="CJ12" s="68"/>
      <c r="CK12" s="68"/>
      <c r="CL12" s="68"/>
      <c r="CM12" s="68"/>
      <c r="CN12" s="68"/>
      <c r="CO12" s="68"/>
      <c r="CP12" s="68"/>
      <c r="CQ12" s="68"/>
      <c r="CR12" s="68"/>
      <c r="CS12" s="68"/>
      <c r="CT12" s="68"/>
      <c r="CU12" s="68"/>
      <c r="CV12" s="68"/>
      <c r="CW12" s="68"/>
    </row>
    <row r="13" spans="1:102" x14ac:dyDescent="0.25">
      <c r="A13" s="5"/>
      <c r="B13" s="27" t="s">
        <v>3</v>
      </c>
      <c r="C13" s="27"/>
      <c r="D13" s="27"/>
      <c r="E13" s="27"/>
      <c r="F13" s="27"/>
      <c r="G13" s="27"/>
      <c r="H13" s="27"/>
      <c r="I13" s="27"/>
      <c r="J13" s="27"/>
      <c r="K13" s="27"/>
      <c r="L13" s="27"/>
      <c r="M13" s="67"/>
      <c r="N13" s="67"/>
      <c r="O13" s="67"/>
      <c r="P13" s="67"/>
      <c r="Q13" s="67"/>
      <c r="R13" s="67"/>
      <c r="S13" s="67"/>
      <c r="T13" s="67"/>
      <c r="U13" s="67"/>
      <c r="V13" s="67"/>
      <c r="W13" s="67"/>
      <c r="X13" s="67"/>
      <c r="Y13" s="67"/>
      <c r="Z13" s="67"/>
      <c r="AA13" s="67"/>
      <c r="AB13" s="67"/>
      <c r="AC13" s="67"/>
      <c r="AD13" s="67"/>
      <c r="AE13" s="67"/>
      <c r="AF13" s="67"/>
      <c r="AG13" s="67"/>
      <c r="AH13" s="67"/>
      <c r="AI13" s="67"/>
      <c r="AJ13" s="67"/>
      <c r="AK13" s="67"/>
      <c r="AL13" s="67"/>
      <c r="AM13" s="67"/>
      <c r="AN13" s="67"/>
      <c r="BG13" s="5"/>
      <c r="BK13" s="27" t="s">
        <v>3</v>
      </c>
      <c r="BL13" s="27"/>
      <c r="BM13" s="27"/>
      <c r="BN13" s="27"/>
      <c r="BO13" s="27"/>
      <c r="BP13" s="27"/>
      <c r="BQ13" s="27"/>
      <c r="BR13" s="27"/>
      <c r="BS13" s="27"/>
      <c r="BT13" s="27"/>
      <c r="BU13" s="27"/>
      <c r="BV13" s="67"/>
      <c r="BW13" s="67"/>
      <c r="BX13" s="67"/>
      <c r="BY13" s="67"/>
      <c r="BZ13" s="67"/>
      <c r="CA13" s="67"/>
      <c r="CB13" s="67"/>
      <c r="CC13" s="67"/>
      <c r="CD13" s="67"/>
      <c r="CE13" s="67"/>
      <c r="CF13" s="67"/>
      <c r="CG13" s="67"/>
      <c r="CH13" s="67"/>
      <c r="CI13" s="67"/>
      <c r="CJ13" s="67"/>
      <c r="CK13" s="67"/>
      <c r="CL13" s="67"/>
      <c r="CM13" s="67"/>
      <c r="CN13" s="67"/>
      <c r="CO13" s="67"/>
      <c r="CP13" s="67"/>
      <c r="CQ13" s="67"/>
      <c r="CR13" s="67"/>
      <c r="CS13" s="67"/>
      <c r="CT13" s="67"/>
      <c r="CU13" s="67"/>
      <c r="CV13" s="67"/>
      <c r="CW13" s="67"/>
    </row>
    <row r="14" spans="1:102" ht="5.95" customHeight="1" x14ac:dyDescent="0.25">
      <c r="B14" s="6"/>
      <c r="C14" s="6"/>
      <c r="D14" s="6"/>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c r="CS14" s="6"/>
      <c r="CT14" s="6"/>
      <c r="CU14" s="6"/>
      <c r="CV14" s="6"/>
      <c r="CW14" s="6"/>
      <c r="CX14" s="6"/>
    </row>
    <row r="15" spans="1:102" ht="5.95" customHeight="1" x14ac:dyDescent="0.25">
      <c r="AU15" s="4"/>
    </row>
    <row r="16" spans="1:102" x14ac:dyDescent="0.25">
      <c r="B16" s="50" t="s">
        <v>17</v>
      </c>
      <c r="C16" s="50"/>
      <c r="D16" s="50"/>
      <c r="E16" s="50"/>
      <c r="F16" s="44"/>
      <c r="G16" s="45"/>
      <c r="H16" s="45"/>
      <c r="I16" s="45"/>
      <c r="J16" s="45"/>
      <c r="K16" s="45"/>
      <c r="L16" s="45"/>
      <c r="M16" s="45"/>
      <c r="N16" s="45"/>
      <c r="O16" s="45"/>
      <c r="P16" s="45"/>
      <c r="Q16" s="45"/>
      <c r="R16" s="46"/>
      <c r="S16" s="7"/>
      <c r="AL16" s="7"/>
      <c r="AS16" s="50" t="s">
        <v>15</v>
      </c>
      <c r="AT16" s="50"/>
      <c r="AU16" s="50"/>
      <c r="AV16" s="50"/>
      <c r="AW16" s="50"/>
      <c r="AX16" s="44"/>
      <c r="AY16" s="45"/>
      <c r="AZ16" s="45"/>
      <c r="BA16" s="45"/>
      <c r="BB16" s="45"/>
      <c r="BC16" s="45"/>
      <c r="BD16" s="45"/>
      <c r="BE16" s="45"/>
      <c r="BF16" s="45"/>
      <c r="BG16" s="45"/>
      <c r="BH16" s="45"/>
      <c r="BI16" s="45"/>
      <c r="BJ16" s="46"/>
      <c r="CD16" s="50" t="s">
        <v>16</v>
      </c>
      <c r="CE16" s="50"/>
      <c r="CF16" s="50"/>
      <c r="CG16" s="50"/>
      <c r="CH16" s="50"/>
      <c r="CI16" s="50"/>
      <c r="CJ16" s="50"/>
      <c r="CK16" s="47"/>
      <c r="CL16" s="48"/>
      <c r="CM16" s="48"/>
      <c r="CN16" s="48"/>
      <c r="CO16" s="48"/>
      <c r="CP16" s="48"/>
      <c r="CQ16" s="48"/>
      <c r="CR16" s="48"/>
      <c r="CS16" s="48"/>
      <c r="CT16" s="48"/>
      <c r="CU16" s="48"/>
      <c r="CV16" s="48"/>
      <c r="CW16" s="49"/>
    </row>
    <row r="17" spans="2:102" ht="5.95" customHeight="1" x14ac:dyDescent="0.25">
      <c r="B17" s="6"/>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c r="CU17" s="6"/>
      <c r="CV17" s="6"/>
      <c r="CW17" s="6"/>
      <c r="CX17" s="6"/>
    </row>
    <row r="18" spans="2:102" ht="5.95" customHeight="1" x14ac:dyDescent="0.25">
      <c r="AU18" s="4"/>
    </row>
    <row r="19" spans="2:102" ht="16.3" x14ac:dyDescent="0.3">
      <c r="B19" s="57" t="s">
        <v>57</v>
      </c>
      <c r="C19" s="57"/>
      <c r="D19" s="57"/>
      <c r="E19" s="57"/>
      <c r="F19" s="57"/>
      <c r="G19" s="57"/>
      <c r="H19" s="57"/>
      <c r="I19" s="57"/>
      <c r="J19" s="57"/>
      <c r="K19" s="57"/>
      <c r="L19" s="57"/>
      <c r="M19" s="57"/>
      <c r="N19" s="57"/>
      <c r="O19" s="57"/>
      <c r="P19" s="57"/>
      <c r="Q19" s="57"/>
      <c r="R19" s="57"/>
      <c r="S19" s="57"/>
      <c r="T19" s="57"/>
      <c r="U19" s="57"/>
      <c r="V19" s="57"/>
      <c r="W19" s="57"/>
      <c r="X19" s="57"/>
      <c r="Y19" s="57"/>
      <c r="Z19" s="57"/>
      <c r="AA19" s="57"/>
      <c r="AB19" s="57"/>
      <c r="AC19" s="57"/>
      <c r="AD19" s="57"/>
      <c r="AE19" s="57"/>
      <c r="AF19" s="57"/>
      <c r="AG19" s="57"/>
      <c r="AH19" s="57"/>
      <c r="AI19" s="57"/>
      <c r="AJ19" s="57"/>
      <c r="AK19" s="57"/>
      <c r="AL19" s="57"/>
      <c r="AM19" s="57"/>
      <c r="AN19" s="57"/>
      <c r="AO19" s="57"/>
      <c r="AP19" s="57"/>
      <c r="AQ19" s="57"/>
      <c r="AR19" s="57"/>
      <c r="AS19" s="57"/>
      <c r="AT19" s="57"/>
      <c r="AU19" s="57"/>
      <c r="AV19" s="57"/>
      <c r="AW19" s="57"/>
      <c r="AX19" s="57"/>
      <c r="AY19" s="57"/>
      <c r="AZ19" s="57"/>
      <c r="BA19" s="57"/>
      <c r="BB19" s="57"/>
      <c r="BC19" s="57"/>
      <c r="BD19" s="57"/>
      <c r="BE19" s="57"/>
      <c r="BF19" s="57"/>
      <c r="BG19" s="57"/>
      <c r="BH19" s="57"/>
      <c r="BI19" s="57"/>
      <c r="BJ19" s="57"/>
      <c r="BK19" s="57"/>
      <c r="BL19" s="57"/>
      <c r="BM19" s="57"/>
      <c r="BN19" s="57"/>
      <c r="BO19" s="57"/>
      <c r="BP19" s="57"/>
      <c r="BQ19" s="57"/>
      <c r="BR19" s="57"/>
      <c r="BS19" s="57"/>
      <c r="BT19" s="57"/>
      <c r="BU19" s="57"/>
      <c r="BV19" s="57"/>
      <c r="BW19" s="57"/>
      <c r="BX19" s="57"/>
      <c r="BY19" s="57"/>
      <c r="BZ19" s="57"/>
      <c r="CA19" s="57"/>
      <c r="CB19" s="57"/>
      <c r="CC19" s="57"/>
      <c r="CD19" s="57"/>
      <c r="CE19" s="57"/>
      <c r="CF19" s="57"/>
      <c r="CG19" s="57"/>
      <c r="CH19" s="57"/>
      <c r="CI19" s="57"/>
      <c r="CJ19" s="57"/>
      <c r="CK19" s="57"/>
      <c r="CL19" s="57"/>
      <c r="CM19" s="57"/>
      <c r="CN19" s="57"/>
      <c r="CO19" s="57"/>
      <c r="CP19" s="57"/>
      <c r="CQ19" s="57"/>
      <c r="CR19" s="57"/>
      <c r="CS19" s="57"/>
      <c r="CT19" s="57"/>
      <c r="CU19" s="57"/>
      <c r="CV19" s="57"/>
      <c r="CW19" s="57"/>
      <c r="CX19" s="57"/>
    </row>
    <row r="20" spans="2:102" ht="14.95" x14ac:dyDescent="0.25">
      <c r="B20" s="75" t="s">
        <v>58</v>
      </c>
      <c r="C20" s="75"/>
      <c r="D20" s="75"/>
      <c r="E20" s="75"/>
      <c r="F20" s="75"/>
      <c r="G20" s="75"/>
      <c r="H20" s="75"/>
      <c r="I20" s="75"/>
      <c r="J20" s="75"/>
      <c r="K20" s="75"/>
      <c r="L20" s="75"/>
      <c r="M20" s="75"/>
      <c r="N20" s="7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row>
    <row r="21" spans="2:102" s="8" customFormat="1" ht="28.2" customHeight="1" x14ac:dyDescent="0.25">
      <c r="B21" s="28" t="s">
        <v>55</v>
      </c>
      <c r="C21" s="28"/>
      <c r="D21" s="28"/>
      <c r="E21" s="28"/>
      <c r="F21" s="28"/>
      <c r="G21" s="28" t="s">
        <v>12</v>
      </c>
      <c r="H21" s="28"/>
      <c r="I21" s="28"/>
      <c r="J21" s="28"/>
      <c r="K21" s="28"/>
      <c r="L21" s="55" t="s">
        <v>50</v>
      </c>
      <c r="M21" s="55"/>
      <c r="N21" s="55"/>
      <c r="O21" s="55"/>
      <c r="P21" s="55"/>
      <c r="Q21" s="55"/>
      <c r="R21" s="55"/>
      <c r="S21" s="55"/>
      <c r="T21" s="55"/>
      <c r="U21" s="55"/>
      <c r="V21" s="55"/>
      <c r="W21" s="55"/>
      <c r="X21" s="55"/>
      <c r="Y21" s="55"/>
      <c r="Z21" s="51" t="s">
        <v>37</v>
      </c>
      <c r="AA21" s="52"/>
      <c r="AB21" s="52"/>
      <c r="AC21" s="52"/>
      <c r="AD21" s="52"/>
      <c r="AE21" s="52"/>
      <c r="AF21" s="52"/>
      <c r="AG21" s="52"/>
      <c r="AH21" s="53"/>
      <c r="AI21" s="55" t="s">
        <v>43</v>
      </c>
      <c r="AJ21" s="55"/>
      <c r="AK21" s="55"/>
      <c r="AL21" s="55"/>
      <c r="AM21" s="55"/>
      <c r="AN21" s="55"/>
      <c r="AO21" s="55"/>
      <c r="AP21" s="55"/>
      <c r="AQ21" s="55"/>
      <c r="AR21" s="55"/>
      <c r="AS21" s="55"/>
      <c r="AT21" s="55"/>
      <c r="AU21" s="55"/>
      <c r="AV21" s="55"/>
      <c r="AW21" s="55"/>
      <c r="AX21" s="55"/>
      <c r="AY21" s="55" t="s">
        <v>41</v>
      </c>
      <c r="AZ21" s="55"/>
      <c r="BA21" s="55"/>
      <c r="BB21" s="55"/>
      <c r="BC21" s="55"/>
      <c r="BD21" s="55"/>
      <c r="BE21" s="55"/>
      <c r="BF21" s="55"/>
      <c r="BG21" s="55"/>
      <c r="BH21" s="55"/>
      <c r="BI21" s="55"/>
      <c r="BJ21" s="55"/>
      <c r="BK21" s="55"/>
      <c r="BL21" s="55"/>
      <c r="BM21" s="55"/>
      <c r="BN21" s="55"/>
      <c r="BO21" s="79" t="s">
        <v>36</v>
      </c>
      <c r="BP21" s="79"/>
      <c r="BQ21" s="79"/>
      <c r="BR21" s="79"/>
      <c r="BS21" s="79"/>
      <c r="BT21" s="79"/>
      <c r="BU21" s="79"/>
      <c r="BV21" s="79"/>
      <c r="BW21" s="79"/>
      <c r="BX21" s="79"/>
      <c r="BY21" s="79"/>
      <c r="BZ21" s="79"/>
      <c r="CA21" s="79"/>
      <c r="CB21" s="79"/>
      <c r="CC21" s="79"/>
      <c r="CD21" s="55" t="s">
        <v>48</v>
      </c>
      <c r="CE21" s="55"/>
      <c r="CF21" s="55"/>
      <c r="CG21" s="55"/>
      <c r="CH21" s="55"/>
      <c r="CI21" s="55"/>
      <c r="CJ21" s="55"/>
      <c r="CK21" s="55"/>
      <c r="CL21" s="55"/>
      <c r="CM21" s="28" t="s">
        <v>54</v>
      </c>
      <c r="CN21" s="28"/>
      <c r="CO21" s="28"/>
      <c r="CP21" s="28"/>
      <c r="CQ21" s="28"/>
      <c r="CR21" s="55" t="s">
        <v>13</v>
      </c>
      <c r="CS21" s="55"/>
      <c r="CT21" s="55"/>
      <c r="CU21" s="55"/>
      <c r="CV21" s="55"/>
      <c r="CW21" s="55"/>
      <c r="CX21" s="55"/>
    </row>
    <row r="22" spans="2:102" s="1" customFormat="1" ht="37.549999999999997" customHeight="1" x14ac:dyDescent="0.25">
      <c r="B22" s="59"/>
      <c r="C22" s="60"/>
      <c r="D22" s="60"/>
      <c r="E22" s="60"/>
      <c r="F22" s="61"/>
      <c r="G22" s="30" t="s">
        <v>32</v>
      </c>
      <c r="H22" s="31"/>
      <c r="I22" s="31"/>
      <c r="J22" s="31"/>
      <c r="K22" s="32"/>
      <c r="L22" s="33" t="s">
        <v>76</v>
      </c>
      <c r="M22" s="33"/>
      <c r="N22" s="33"/>
      <c r="O22" s="33"/>
      <c r="P22" s="33"/>
      <c r="Q22" s="33"/>
      <c r="R22" s="33"/>
      <c r="S22" s="33"/>
      <c r="T22" s="33"/>
      <c r="U22" s="33"/>
      <c r="V22" s="33"/>
      <c r="W22" s="33"/>
      <c r="X22" s="33"/>
      <c r="Y22" s="33"/>
      <c r="Z22" s="29" t="s">
        <v>38</v>
      </c>
      <c r="AA22" s="29"/>
      <c r="AB22" s="29"/>
      <c r="AC22" s="29"/>
      <c r="AD22" s="29"/>
      <c r="AE22" s="29"/>
      <c r="AF22" s="29"/>
      <c r="AG22" s="29"/>
      <c r="AH22" s="29"/>
      <c r="AI22" s="29" t="s">
        <v>44</v>
      </c>
      <c r="AJ22" s="29"/>
      <c r="AK22" s="29"/>
      <c r="AL22" s="29"/>
      <c r="AM22" s="29"/>
      <c r="AN22" s="29"/>
      <c r="AO22" s="29"/>
      <c r="AP22" s="29"/>
      <c r="AQ22" s="29"/>
      <c r="AR22" s="29"/>
      <c r="AS22" s="29"/>
      <c r="AT22" s="29"/>
      <c r="AU22" s="29"/>
      <c r="AV22" s="29"/>
      <c r="AW22" s="29"/>
      <c r="AX22" s="29"/>
      <c r="AY22" s="40" t="s">
        <v>42</v>
      </c>
      <c r="AZ22" s="40"/>
      <c r="BA22" s="40"/>
      <c r="BB22" s="40"/>
      <c r="BC22" s="40"/>
      <c r="BD22" s="40"/>
      <c r="BE22" s="40"/>
      <c r="BF22" s="40"/>
      <c r="BG22" s="40"/>
      <c r="BH22" s="40"/>
      <c r="BI22" s="40"/>
      <c r="BJ22" s="40"/>
      <c r="BK22" s="40"/>
      <c r="BL22" s="40"/>
      <c r="BM22" s="40"/>
      <c r="BN22" s="40"/>
      <c r="BO22" s="29" t="s">
        <v>70</v>
      </c>
      <c r="BP22" s="29"/>
      <c r="BQ22" s="29"/>
      <c r="BR22" s="29"/>
      <c r="BS22" s="29"/>
      <c r="BT22" s="29"/>
      <c r="BU22" s="29"/>
      <c r="BV22" s="29"/>
      <c r="BW22" s="29"/>
      <c r="BX22" s="29"/>
      <c r="BY22" s="29"/>
      <c r="BZ22" s="29"/>
      <c r="CA22" s="29"/>
      <c r="CB22" s="29"/>
      <c r="CC22" s="29"/>
      <c r="CD22" s="29" t="s">
        <v>59</v>
      </c>
      <c r="CE22" s="29"/>
      <c r="CF22" s="29"/>
      <c r="CG22" s="29"/>
      <c r="CH22" s="29"/>
      <c r="CI22" s="29"/>
      <c r="CJ22" s="29"/>
      <c r="CK22" s="29"/>
      <c r="CL22" s="29"/>
      <c r="CM22" s="17">
        <v>18.25</v>
      </c>
      <c r="CN22" s="17"/>
      <c r="CO22" s="17"/>
      <c r="CP22" s="17"/>
      <c r="CQ22" s="17"/>
      <c r="CR22" s="56">
        <f>CM22*B22</f>
        <v>0</v>
      </c>
      <c r="CS22" s="56"/>
      <c r="CT22" s="56"/>
      <c r="CU22" s="56"/>
      <c r="CV22" s="56"/>
      <c r="CW22" s="56"/>
      <c r="CX22" s="56"/>
    </row>
    <row r="23" spans="2:102" s="1" customFormat="1" ht="37.549999999999997" customHeight="1" x14ac:dyDescent="0.25">
      <c r="B23" s="59"/>
      <c r="C23" s="60"/>
      <c r="D23" s="60"/>
      <c r="E23" s="60"/>
      <c r="F23" s="61"/>
      <c r="G23" s="30" t="s">
        <v>31</v>
      </c>
      <c r="H23" s="31"/>
      <c r="I23" s="31"/>
      <c r="J23" s="31"/>
      <c r="K23" s="32"/>
      <c r="L23" s="33" t="s">
        <v>51</v>
      </c>
      <c r="M23" s="33"/>
      <c r="N23" s="33"/>
      <c r="O23" s="33"/>
      <c r="P23" s="33"/>
      <c r="Q23" s="33"/>
      <c r="R23" s="33"/>
      <c r="S23" s="33"/>
      <c r="T23" s="33"/>
      <c r="U23" s="33"/>
      <c r="V23" s="33"/>
      <c r="W23" s="33"/>
      <c r="X23" s="33"/>
      <c r="Y23" s="33"/>
      <c r="Z23" s="29" t="s">
        <v>38</v>
      </c>
      <c r="AA23" s="29"/>
      <c r="AB23" s="29"/>
      <c r="AC23" s="29"/>
      <c r="AD23" s="29"/>
      <c r="AE23" s="29"/>
      <c r="AF23" s="29"/>
      <c r="AG23" s="29"/>
      <c r="AH23" s="29"/>
      <c r="AI23" s="29" t="s">
        <v>44</v>
      </c>
      <c r="AJ23" s="29"/>
      <c r="AK23" s="29"/>
      <c r="AL23" s="29"/>
      <c r="AM23" s="29"/>
      <c r="AN23" s="29"/>
      <c r="AO23" s="29"/>
      <c r="AP23" s="29"/>
      <c r="AQ23" s="29"/>
      <c r="AR23" s="29"/>
      <c r="AS23" s="29"/>
      <c r="AT23" s="29"/>
      <c r="AU23" s="29"/>
      <c r="AV23" s="29"/>
      <c r="AW23" s="29"/>
      <c r="AX23" s="29"/>
      <c r="AY23" s="40" t="s">
        <v>42</v>
      </c>
      <c r="AZ23" s="40"/>
      <c r="BA23" s="40"/>
      <c r="BB23" s="40"/>
      <c r="BC23" s="40"/>
      <c r="BD23" s="40"/>
      <c r="BE23" s="40"/>
      <c r="BF23" s="40"/>
      <c r="BG23" s="40"/>
      <c r="BH23" s="40"/>
      <c r="BI23" s="40"/>
      <c r="BJ23" s="40"/>
      <c r="BK23" s="40"/>
      <c r="BL23" s="40"/>
      <c r="BM23" s="40"/>
      <c r="BN23" s="40"/>
      <c r="BO23" s="29" t="s">
        <v>73</v>
      </c>
      <c r="BP23" s="29"/>
      <c r="BQ23" s="29"/>
      <c r="BR23" s="29"/>
      <c r="BS23" s="29"/>
      <c r="BT23" s="29"/>
      <c r="BU23" s="29"/>
      <c r="BV23" s="29"/>
      <c r="BW23" s="29"/>
      <c r="BX23" s="29"/>
      <c r="BY23" s="29"/>
      <c r="BZ23" s="29"/>
      <c r="CA23" s="29"/>
      <c r="CB23" s="29"/>
      <c r="CC23" s="29"/>
      <c r="CD23" s="40" t="s">
        <v>49</v>
      </c>
      <c r="CE23" s="40"/>
      <c r="CF23" s="40"/>
      <c r="CG23" s="40"/>
      <c r="CH23" s="40"/>
      <c r="CI23" s="40"/>
      <c r="CJ23" s="40"/>
      <c r="CK23" s="40"/>
      <c r="CL23" s="40"/>
      <c r="CM23" s="17">
        <v>23.6</v>
      </c>
      <c r="CN23" s="17"/>
      <c r="CO23" s="17"/>
      <c r="CP23" s="17"/>
      <c r="CQ23" s="17"/>
      <c r="CR23" s="56">
        <f t="shared" ref="CR23:CR26" si="0">CM23*B23</f>
        <v>0</v>
      </c>
      <c r="CS23" s="56"/>
      <c r="CT23" s="56"/>
      <c r="CU23" s="56"/>
      <c r="CV23" s="56"/>
      <c r="CW23" s="56"/>
      <c r="CX23" s="56"/>
    </row>
    <row r="24" spans="2:102" s="1" customFormat="1" ht="37.549999999999997" customHeight="1" x14ac:dyDescent="0.25">
      <c r="B24" s="59"/>
      <c r="C24" s="60"/>
      <c r="D24" s="60"/>
      <c r="E24" s="60"/>
      <c r="F24" s="61"/>
      <c r="G24" s="30" t="s">
        <v>33</v>
      </c>
      <c r="H24" s="31"/>
      <c r="I24" s="31"/>
      <c r="J24" s="31"/>
      <c r="K24" s="32"/>
      <c r="L24" s="33" t="s">
        <v>52</v>
      </c>
      <c r="M24" s="33"/>
      <c r="N24" s="33"/>
      <c r="O24" s="33"/>
      <c r="P24" s="33"/>
      <c r="Q24" s="33"/>
      <c r="R24" s="33"/>
      <c r="S24" s="33"/>
      <c r="T24" s="33"/>
      <c r="U24" s="33"/>
      <c r="V24" s="33"/>
      <c r="W24" s="33"/>
      <c r="X24" s="33"/>
      <c r="Y24" s="33"/>
      <c r="Z24" s="29" t="s">
        <v>39</v>
      </c>
      <c r="AA24" s="29"/>
      <c r="AB24" s="29"/>
      <c r="AC24" s="29"/>
      <c r="AD24" s="29"/>
      <c r="AE24" s="29"/>
      <c r="AF24" s="29"/>
      <c r="AG24" s="29"/>
      <c r="AH24" s="29"/>
      <c r="AI24" s="29" t="s">
        <v>45</v>
      </c>
      <c r="AJ24" s="29"/>
      <c r="AK24" s="29"/>
      <c r="AL24" s="29"/>
      <c r="AM24" s="29"/>
      <c r="AN24" s="29"/>
      <c r="AO24" s="29"/>
      <c r="AP24" s="29"/>
      <c r="AQ24" s="29"/>
      <c r="AR24" s="29"/>
      <c r="AS24" s="29"/>
      <c r="AT24" s="29"/>
      <c r="AU24" s="29"/>
      <c r="AV24" s="29"/>
      <c r="AW24" s="29"/>
      <c r="AX24" s="29"/>
      <c r="AY24" s="54" t="s">
        <v>46</v>
      </c>
      <c r="AZ24" s="54"/>
      <c r="BA24" s="54"/>
      <c r="BB24" s="54"/>
      <c r="BC24" s="54"/>
      <c r="BD24" s="54"/>
      <c r="BE24" s="54"/>
      <c r="BF24" s="54"/>
      <c r="BG24" s="54"/>
      <c r="BH24" s="54"/>
      <c r="BI24" s="54"/>
      <c r="BJ24" s="54"/>
      <c r="BK24" s="54"/>
      <c r="BL24" s="54"/>
      <c r="BM24" s="54"/>
      <c r="BN24" s="54"/>
      <c r="BO24" s="29" t="s">
        <v>73</v>
      </c>
      <c r="BP24" s="29"/>
      <c r="BQ24" s="29"/>
      <c r="BR24" s="29"/>
      <c r="BS24" s="29"/>
      <c r="BT24" s="29"/>
      <c r="BU24" s="29"/>
      <c r="BV24" s="29"/>
      <c r="BW24" s="29"/>
      <c r="BX24" s="29"/>
      <c r="BY24" s="29"/>
      <c r="BZ24" s="29"/>
      <c r="CA24" s="29"/>
      <c r="CB24" s="29"/>
      <c r="CC24" s="29"/>
      <c r="CD24" s="40" t="s">
        <v>49</v>
      </c>
      <c r="CE24" s="40"/>
      <c r="CF24" s="40"/>
      <c r="CG24" s="40"/>
      <c r="CH24" s="40"/>
      <c r="CI24" s="40"/>
      <c r="CJ24" s="40"/>
      <c r="CK24" s="40"/>
      <c r="CL24" s="40"/>
      <c r="CM24" s="17">
        <v>31</v>
      </c>
      <c r="CN24" s="17"/>
      <c r="CO24" s="17"/>
      <c r="CP24" s="17"/>
      <c r="CQ24" s="17"/>
      <c r="CR24" s="56">
        <f t="shared" si="0"/>
        <v>0</v>
      </c>
      <c r="CS24" s="56"/>
      <c r="CT24" s="56"/>
      <c r="CU24" s="56"/>
      <c r="CV24" s="56"/>
      <c r="CW24" s="56"/>
      <c r="CX24" s="56"/>
    </row>
    <row r="25" spans="2:102" s="1" customFormat="1" ht="37.549999999999997" customHeight="1" x14ac:dyDescent="0.25">
      <c r="B25" s="59"/>
      <c r="C25" s="60"/>
      <c r="D25" s="60"/>
      <c r="E25" s="60"/>
      <c r="F25" s="61"/>
      <c r="G25" s="30" t="s">
        <v>34</v>
      </c>
      <c r="H25" s="31"/>
      <c r="I25" s="31"/>
      <c r="J25" s="31"/>
      <c r="K25" s="32"/>
      <c r="L25" s="33" t="s">
        <v>53</v>
      </c>
      <c r="M25" s="33"/>
      <c r="N25" s="33"/>
      <c r="O25" s="33"/>
      <c r="P25" s="33"/>
      <c r="Q25" s="33"/>
      <c r="R25" s="33"/>
      <c r="S25" s="33"/>
      <c r="T25" s="33"/>
      <c r="U25" s="33"/>
      <c r="V25" s="33"/>
      <c r="W25" s="33"/>
      <c r="X25" s="33"/>
      <c r="Y25" s="33"/>
      <c r="Z25" s="29" t="s">
        <v>39</v>
      </c>
      <c r="AA25" s="29"/>
      <c r="AB25" s="29"/>
      <c r="AC25" s="29"/>
      <c r="AD25" s="29"/>
      <c r="AE25" s="29"/>
      <c r="AF25" s="29"/>
      <c r="AG25" s="29"/>
      <c r="AH25" s="29"/>
      <c r="AI25" s="29" t="s">
        <v>45</v>
      </c>
      <c r="AJ25" s="29"/>
      <c r="AK25" s="29"/>
      <c r="AL25" s="29"/>
      <c r="AM25" s="29"/>
      <c r="AN25" s="29"/>
      <c r="AO25" s="29"/>
      <c r="AP25" s="29"/>
      <c r="AQ25" s="29"/>
      <c r="AR25" s="29"/>
      <c r="AS25" s="29"/>
      <c r="AT25" s="29"/>
      <c r="AU25" s="29"/>
      <c r="AV25" s="29"/>
      <c r="AW25" s="29"/>
      <c r="AX25" s="29"/>
      <c r="AY25" s="40" t="s">
        <v>47</v>
      </c>
      <c r="AZ25" s="40"/>
      <c r="BA25" s="40"/>
      <c r="BB25" s="40"/>
      <c r="BC25" s="40"/>
      <c r="BD25" s="40"/>
      <c r="BE25" s="40"/>
      <c r="BF25" s="40"/>
      <c r="BG25" s="40"/>
      <c r="BH25" s="40"/>
      <c r="BI25" s="40"/>
      <c r="BJ25" s="40"/>
      <c r="BK25" s="40"/>
      <c r="BL25" s="40"/>
      <c r="BM25" s="40"/>
      <c r="BN25" s="40"/>
      <c r="BO25" s="29" t="s">
        <v>73</v>
      </c>
      <c r="BP25" s="29"/>
      <c r="BQ25" s="29"/>
      <c r="BR25" s="29"/>
      <c r="BS25" s="29"/>
      <c r="BT25" s="29"/>
      <c r="BU25" s="29"/>
      <c r="BV25" s="29"/>
      <c r="BW25" s="29"/>
      <c r="BX25" s="29"/>
      <c r="BY25" s="29"/>
      <c r="BZ25" s="29"/>
      <c r="CA25" s="29"/>
      <c r="CB25" s="29"/>
      <c r="CC25" s="29"/>
      <c r="CD25" s="40" t="s">
        <v>49</v>
      </c>
      <c r="CE25" s="40"/>
      <c r="CF25" s="40"/>
      <c r="CG25" s="40"/>
      <c r="CH25" s="40"/>
      <c r="CI25" s="40"/>
      <c r="CJ25" s="40"/>
      <c r="CK25" s="40"/>
      <c r="CL25" s="40"/>
      <c r="CM25" s="17">
        <v>37</v>
      </c>
      <c r="CN25" s="17"/>
      <c r="CO25" s="17"/>
      <c r="CP25" s="17"/>
      <c r="CQ25" s="17"/>
      <c r="CR25" s="56">
        <f t="shared" si="0"/>
        <v>0</v>
      </c>
      <c r="CS25" s="56"/>
      <c r="CT25" s="56"/>
      <c r="CU25" s="56"/>
      <c r="CV25" s="56"/>
      <c r="CW25" s="56"/>
      <c r="CX25" s="56"/>
    </row>
    <row r="26" spans="2:102" s="1" customFormat="1" ht="37.549999999999997" customHeight="1" x14ac:dyDescent="0.25">
      <c r="B26" s="59"/>
      <c r="C26" s="60"/>
      <c r="D26" s="60"/>
      <c r="E26" s="60"/>
      <c r="F26" s="61"/>
      <c r="G26" s="30" t="s">
        <v>35</v>
      </c>
      <c r="H26" s="31"/>
      <c r="I26" s="31"/>
      <c r="J26" s="31"/>
      <c r="K26" s="32"/>
      <c r="L26" s="33" t="s">
        <v>60</v>
      </c>
      <c r="M26" s="33"/>
      <c r="N26" s="33"/>
      <c r="O26" s="33"/>
      <c r="P26" s="33"/>
      <c r="Q26" s="33"/>
      <c r="R26" s="33"/>
      <c r="S26" s="33"/>
      <c r="T26" s="33"/>
      <c r="U26" s="33"/>
      <c r="V26" s="33"/>
      <c r="W26" s="33"/>
      <c r="X26" s="33"/>
      <c r="Y26" s="33"/>
      <c r="Z26" s="29" t="s">
        <v>40</v>
      </c>
      <c r="AA26" s="29"/>
      <c r="AB26" s="29"/>
      <c r="AC26" s="29"/>
      <c r="AD26" s="29"/>
      <c r="AE26" s="29"/>
      <c r="AF26" s="29"/>
      <c r="AG26" s="29"/>
      <c r="AH26" s="29"/>
      <c r="AI26" s="29" t="s">
        <v>45</v>
      </c>
      <c r="AJ26" s="29"/>
      <c r="AK26" s="29"/>
      <c r="AL26" s="29"/>
      <c r="AM26" s="29"/>
      <c r="AN26" s="29"/>
      <c r="AO26" s="29"/>
      <c r="AP26" s="29"/>
      <c r="AQ26" s="29"/>
      <c r="AR26" s="29"/>
      <c r="AS26" s="29"/>
      <c r="AT26" s="29"/>
      <c r="AU26" s="29"/>
      <c r="AV26" s="29"/>
      <c r="AW26" s="29"/>
      <c r="AX26" s="29"/>
      <c r="AY26" s="40" t="s">
        <v>47</v>
      </c>
      <c r="AZ26" s="40"/>
      <c r="BA26" s="40"/>
      <c r="BB26" s="40"/>
      <c r="BC26" s="40"/>
      <c r="BD26" s="40"/>
      <c r="BE26" s="40"/>
      <c r="BF26" s="40"/>
      <c r="BG26" s="40"/>
      <c r="BH26" s="40"/>
      <c r="BI26" s="40"/>
      <c r="BJ26" s="40"/>
      <c r="BK26" s="40"/>
      <c r="BL26" s="40"/>
      <c r="BM26" s="40"/>
      <c r="BN26" s="40"/>
      <c r="BO26" s="29" t="s">
        <v>73</v>
      </c>
      <c r="BP26" s="29"/>
      <c r="BQ26" s="29"/>
      <c r="BR26" s="29"/>
      <c r="BS26" s="29"/>
      <c r="BT26" s="29"/>
      <c r="BU26" s="29"/>
      <c r="BV26" s="29"/>
      <c r="BW26" s="29"/>
      <c r="BX26" s="29"/>
      <c r="BY26" s="29"/>
      <c r="BZ26" s="29"/>
      <c r="CA26" s="29"/>
      <c r="CB26" s="29"/>
      <c r="CC26" s="29"/>
      <c r="CD26" s="40" t="s">
        <v>49</v>
      </c>
      <c r="CE26" s="40"/>
      <c r="CF26" s="40"/>
      <c r="CG26" s="40"/>
      <c r="CH26" s="40"/>
      <c r="CI26" s="40"/>
      <c r="CJ26" s="40"/>
      <c r="CK26" s="40"/>
      <c r="CL26" s="40"/>
      <c r="CM26" s="17">
        <v>42</v>
      </c>
      <c r="CN26" s="17"/>
      <c r="CO26" s="17"/>
      <c r="CP26" s="17"/>
      <c r="CQ26" s="17"/>
      <c r="CR26" s="56">
        <f t="shared" si="0"/>
        <v>0</v>
      </c>
      <c r="CS26" s="56"/>
      <c r="CT26" s="56"/>
      <c r="CU26" s="56"/>
      <c r="CV26" s="56"/>
      <c r="CW26" s="56"/>
      <c r="CX26" s="56"/>
    </row>
    <row r="27" spans="2:102" ht="36" customHeight="1" x14ac:dyDescent="0.25">
      <c r="B27" s="76" t="s">
        <v>63</v>
      </c>
      <c r="C27" s="77"/>
      <c r="D27" s="77"/>
      <c r="E27" s="77"/>
      <c r="F27" s="77"/>
      <c r="G27" s="77"/>
      <c r="H27" s="77"/>
      <c r="I27" s="77"/>
      <c r="J27" s="77"/>
      <c r="K27" s="77"/>
      <c r="L27" s="77"/>
      <c r="M27" s="77"/>
      <c r="N27" s="77"/>
      <c r="O27" s="77"/>
      <c r="P27" s="77"/>
      <c r="Q27" s="77"/>
      <c r="R27" s="77"/>
      <c r="S27" s="77"/>
      <c r="T27" s="77"/>
      <c r="U27" s="77"/>
      <c r="V27" s="77"/>
      <c r="W27" s="77"/>
      <c r="X27" s="77"/>
      <c r="Y27" s="77"/>
      <c r="Z27" s="77"/>
      <c r="AA27" s="77"/>
      <c r="AB27" s="77"/>
      <c r="AC27" s="77"/>
      <c r="AD27" s="77"/>
      <c r="AE27" s="77"/>
      <c r="AF27" s="77"/>
      <c r="AG27" s="77"/>
      <c r="AH27" s="77"/>
      <c r="AI27" s="77"/>
      <c r="AJ27" s="77"/>
      <c r="AK27" s="77"/>
      <c r="AL27" s="77"/>
      <c r="AM27" s="77"/>
      <c r="AN27" s="77"/>
      <c r="AO27" s="77"/>
      <c r="AP27" s="77"/>
      <c r="AQ27" s="77"/>
      <c r="AR27" s="77"/>
      <c r="AS27" s="77"/>
      <c r="AT27" s="77"/>
      <c r="AU27" s="77"/>
      <c r="AV27" s="77"/>
      <c r="AW27" s="77"/>
      <c r="AX27" s="77"/>
      <c r="AY27" s="77"/>
      <c r="AZ27" s="77"/>
      <c r="BA27" s="77"/>
      <c r="BB27" s="77"/>
      <c r="BC27" s="77"/>
      <c r="BD27" s="77"/>
      <c r="BE27" s="77"/>
      <c r="BF27" s="77"/>
      <c r="BG27" s="77"/>
      <c r="BH27" s="77"/>
      <c r="BI27" s="77"/>
      <c r="BJ27" s="77"/>
      <c r="BK27" s="77"/>
      <c r="BL27" s="77"/>
      <c r="BM27" s="77"/>
      <c r="BN27" s="77"/>
      <c r="BO27" s="77"/>
      <c r="BP27" s="77"/>
      <c r="BQ27" s="77"/>
      <c r="BR27" s="77"/>
      <c r="BS27" s="77"/>
      <c r="BT27" s="77"/>
      <c r="BU27" s="77"/>
      <c r="BV27" s="77"/>
      <c r="BW27" s="77"/>
      <c r="BX27" s="77"/>
      <c r="BY27" s="77"/>
      <c r="BZ27" s="77"/>
      <c r="CA27" s="77"/>
      <c r="CB27" s="77"/>
      <c r="CC27" s="77"/>
      <c r="CD27" s="77"/>
      <c r="CE27" s="77"/>
      <c r="CF27" s="77"/>
      <c r="CG27" s="77"/>
      <c r="CH27" s="77"/>
      <c r="CI27" s="77"/>
      <c r="CJ27" s="77"/>
      <c r="CK27" s="77"/>
      <c r="CL27" s="77"/>
      <c r="CM27" s="77"/>
      <c r="CN27" s="77"/>
      <c r="CO27" s="77"/>
      <c r="CP27" s="77"/>
      <c r="CQ27" s="77"/>
      <c r="CR27" s="77"/>
      <c r="CS27" s="77"/>
      <c r="CT27" s="77"/>
      <c r="CU27" s="77"/>
      <c r="CV27" s="77"/>
      <c r="CW27" s="77"/>
      <c r="CX27" s="77"/>
    </row>
    <row r="28" spans="2:102" s="9" customFormat="1" x14ac:dyDescent="0.25">
      <c r="B28" s="25" t="s">
        <v>55</v>
      </c>
      <c r="C28" s="25"/>
      <c r="D28" s="25"/>
      <c r="E28" s="25"/>
      <c r="F28" s="25"/>
      <c r="G28" s="25" t="s">
        <v>12</v>
      </c>
      <c r="H28" s="25"/>
      <c r="I28" s="25"/>
      <c r="J28" s="25"/>
      <c r="K28" s="25"/>
      <c r="L28" s="26" t="s">
        <v>61</v>
      </c>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6"/>
      <c r="AN28" s="26"/>
      <c r="AO28" s="26"/>
      <c r="AP28" s="26"/>
      <c r="AQ28" s="26"/>
      <c r="AR28" s="26"/>
      <c r="AS28" s="26"/>
      <c r="AT28" s="26"/>
      <c r="AU28" s="26"/>
      <c r="AV28" s="26"/>
      <c r="AW28" s="26"/>
      <c r="AX28" s="26"/>
      <c r="AY28" s="26"/>
      <c r="AZ28" s="26"/>
      <c r="BA28" s="26"/>
      <c r="BB28" s="26"/>
      <c r="BC28" s="26"/>
      <c r="BD28" s="26"/>
      <c r="BE28" s="26"/>
      <c r="BF28" s="26"/>
      <c r="BG28" s="26"/>
      <c r="BH28" s="26"/>
      <c r="BI28" s="26"/>
      <c r="BJ28" s="26"/>
      <c r="BK28" s="26"/>
      <c r="BL28" s="26"/>
      <c r="BM28" s="26"/>
      <c r="BN28" s="26"/>
      <c r="BO28" s="26"/>
      <c r="BP28" s="26"/>
      <c r="BQ28" s="26"/>
      <c r="BR28" s="26"/>
      <c r="BS28" s="26"/>
      <c r="BT28" s="26"/>
      <c r="BU28" s="26"/>
      <c r="BV28" s="26"/>
      <c r="BW28" s="26"/>
      <c r="BX28" s="26"/>
      <c r="BY28" s="26"/>
      <c r="BZ28" s="26"/>
      <c r="CA28" s="26"/>
      <c r="CB28" s="26"/>
      <c r="CC28" s="26"/>
      <c r="CD28" s="25" t="s">
        <v>69</v>
      </c>
      <c r="CE28" s="25"/>
      <c r="CF28" s="25"/>
      <c r="CG28" s="25"/>
      <c r="CH28" s="25"/>
      <c r="CI28" s="25"/>
      <c r="CJ28" s="25"/>
      <c r="CK28" s="25"/>
      <c r="CL28" s="25"/>
      <c r="CM28" s="25" t="s">
        <v>11</v>
      </c>
      <c r="CN28" s="25"/>
      <c r="CO28" s="25"/>
      <c r="CP28" s="25"/>
      <c r="CQ28" s="25"/>
      <c r="CR28" s="25" t="s">
        <v>13</v>
      </c>
      <c r="CS28" s="25"/>
      <c r="CT28" s="25"/>
      <c r="CU28" s="25"/>
      <c r="CV28" s="25"/>
      <c r="CW28" s="25"/>
      <c r="CX28" s="25"/>
    </row>
    <row r="29" spans="2:102" s="10" customFormat="1" x14ac:dyDescent="0.25">
      <c r="B29" s="59"/>
      <c r="C29" s="60"/>
      <c r="D29" s="60"/>
      <c r="E29" s="60"/>
      <c r="F29" s="61"/>
      <c r="G29" s="22" t="s">
        <v>27</v>
      </c>
      <c r="H29" s="23"/>
      <c r="I29" s="23"/>
      <c r="J29" s="23"/>
      <c r="K29" s="24"/>
      <c r="L29" s="18" t="s">
        <v>24</v>
      </c>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8"/>
      <c r="BK29" s="18"/>
      <c r="BL29" s="18"/>
      <c r="BM29" s="18"/>
      <c r="BN29" s="18"/>
      <c r="BO29" s="18"/>
      <c r="BP29" s="18"/>
      <c r="BQ29" s="18"/>
      <c r="BR29" s="18"/>
      <c r="BS29" s="18"/>
      <c r="BT29" s="18"/>
      <c r="BU29" s="18"/>
      <c r="BV29" s="18"/>
      <c r="BW29" s="18"/>
      <c r="BX29" s="18"/>
      <c r="BY29" s="18"/>
      <c r="BZ29" s="18"/>
      <c r="CA29" s="18"/>
      <c r="CB29" s="18"/>
      <c r="CC29" s="18"/>
      <c r="CD29" s="16" t="s">
        <v>14</v>
      </c>
      <c r="CE29" s="16"/>
      <c r="CF29" s="16"/>
      <c r="CG29" s="16"/>
      <c r="CH29" s="16"/>
      <c r="CI29" s="16"/>
      <c r="CJ29" s="16"/>
      <c r="CK29" s="16"/>
      <c r="CL29" s="16"/>
      <c r="CM29" s="17">
        <v>5</v>
      </c>
      <c r="CN29" s="17"/>
      <c r="CO29" s="17"/>
      <c r="CP29" s="17"/>
      <c r="CQ29" s="17"/>
      <c r="CR29" s="15">
        <f>CM29*B29</f>
        <v>0</v>
      </c>
      <c r="CS29" s="15"/>
      <c r="CT29" s="15"/>
      <c r="CU29" s="15"/>
      <c r="CV29" s="15"/>
      <c r="CW29" s="15"/>
      <c r="CX29" s="15"/>
    </row>
    <row r="30" spans="2:102" s="10" customFormat="1" x14ac:dyDescent="0.25">
      <c r="B30" s="59"/>
      <c r="C30" s="60"/>
      <c r="D30" s="60"/>
      <c r="E30" s="60"/>
      <c r="F30" s="61"/>
      <c r="G30" s="22" t="s">
        <v>28</v>
      </c>
      <c r="H30" s="23"/>
      <c r="I30" s="23"/>
      <c r="J30" s="23"/>
      <c r="K30" s="24"/>
      <c r="L30" s="18" t="s">
        <v>25</v>
      </c>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8"/>
      <c r="BK30" s="18"/>
      <c r="BL30" s="18"/>
      <c r="BM30" s="18"/>
      <c r="BN30" s="18"/>
      <c r="BO30" s="18"/>
      <c r="BP30" s="18"/>
      <c r="BQ30" s="18"/>
      <c r="BR30" s="18"/>
      <c r="BS30" s="18"/>
      <c r="BT30" s="18"/>
      <c r="BU30" s="18"/>
      <c r="BV30" s="18"/>
      <c r="BW30" s="18"/>
      <c r="BX30" s="18"/>
      <c r="BY30" s="18"/>
      <c r="BZ30" s="18"/>
      <c r="CA30" s="18"/>
      <c r="CB30" s="18"/>
      <c r="CC30" s="18"/>
      <c r="CD30" s="16" t="s">
        <v>14</v>
      </c>
      <c r="CE30" s="16"/>
      <c r="CF30" s="16"/>
      <c r="CG30" s="16"/>
      <c r="CH30" s="16"/>
      <c r="CI30" s="16"/>
      <c r="CJ30" s="16"/>
      <c r="CK30" s="16"/>
      <c r="CL30" s="16"/>
      <c r="CM30" s="17">
        <v>7</v>
      </c>
      <c r="CN30" s="17"/>
      <c r="CO30" s="17"/>
      <c r="CP30" s="17"/>
      <c r="CQ30" s="17"/>
      <c r="CR30" s="15">
        <f>CM30*B30</f>
        <v>0</v>
      </c>
      <c r="CS30" s="15"/>
      <c r="CT30" s="15"/>
      <c r="CU30" s="15"/>
      <c r="CV30" s="15"/>
      <c r="CW30" s="15"/>
      <c r="CX30" s="15"/>
    </row>
    <row r="31" spans="2:102" s="10" customFormat="1" x14ac:dyDescent="0.25">
      <c r="B31" s="59"/>
      <c r="C31" s="60"/>
      <c r="D31" s="60"/>
      <c r="E31" s="60"/>
      <c r="F31" s="61"/>
      <c r="G31" s="22" t="s">
        <v>29</v>
      </c>
      <c r="H31" s="23"/>
      <c r="I31" s="23"/>
      <c r="J31" s="23"/>
      <c r="K31" s="24"/>
      <c r="L31" s="18" t="s">
        <v>26</v>
      </c>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8"/>
      <c r="BK31" s="18"/>
      <c r="BL31" s="18"/>
      <c r="BM31" s="18"/>
      <c r="BN31" s="18"/>
      <c r="BO31" s="18"/>
      <c r="BP31" s="18"/>
      <c r="BQ31" s="18"/>
      <c r="BR31" s="18"/>
      <c r="BS31" s="18"/>
      <c r="BT31" s="18"/>
      <c r="BU31" s="18"/>
      <c r="BV31" s="18"/>
      <c r="BW31" s="18"/>
      <c r="BX31" s="18"/>
      <c r="BY31" s="18"/>
      <c r="BZ31" s="18"/>
      <c r="CA31" s="18"/>
      <c r="CB31" s="18"/>
      <c r="CC31" s="18"/>
      <c r="CD31" s="16" t="s">
        <v>14</v>
      </c>
      <c r="CE31" s="16"/>
      <c r="CF31" s="16"/>
      <c r="CG31" s="16"/>
      <c r="CH31" s="16"/>
      <c r="CI31" s="16"/>
      <c r="CJ31" s="16"/>
      <c r="CK31" s="16"/>
      <c r="CL31" s="16"/>
      <c r="CM31" s="17">
        <v>12</v>
      </c>
      <c r="CN31" s="17"/>
      <c r="CO31" s="17"/>
      <c r="CP31" s="17"/>
      <c r="CQ31" s="17"/>
      <c r="CR31" s="15">
        <f>CM31*B31</f>
        <v>0</v>
      </c>
      <c r="CS31" s="15"/>
      <c r="CT31" s="15"/>
      <c r="CU31" s="15"/>
      <c r="CV31" s="15"/>
      <c r="CW31" s="15"/>
      <c r="CX31" s="15"/>
    </row>
    <row r="32" spans="2:102" s="10" customFormat="1" x14ac:dyDescent="0.25">
      <c r="B32" s="19">
        <f>IF(B29+B30+B31&gt;0,B29+B30+B31,0)</f>
        <v>0</v>
      </c>
      <c r="C32" s="20"/>
      <c r="D32" s="20"/>
      <c r="E32" s="20"/>
      <c r="F32" s="21"/>
      <c r="G32" s="22" t="s">
        <v>71</v>
      </c>
      <c r="H32" s="23"/>
      <c r="I32" s="23"/>
      <c r="J32" s="23"/>
      <c r="K32" s="24"/>
      <c r="L32" s="18" t="s">
        <v>74</v>
      </c>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8"/>
      <c r="BK32" s="18"/>
      <c r="BL32" s="18"/>
      <c r="BM32" s="18"/>
      <c r="BN32" s="18"/>
      <c r="BO32" s="18"/>
      <c r="BP32" s="18"/>
      <c r="BQ32" s="18"/>
      <c r="BR32" s="18"/>
      <c r="BS32" s="18"/>
      <c r="BT32" s="18"/>
      <c r="BU32" s="18"/>
      <c r="BV32" s="18"/>
      <c r="BW32" s="18"/>
      <c r="BX32" s="18"/>
      <c r="BY32" s="18"/>
      <c r="BZ32" s="18"/>
      <c r="CA32" s="18"/>
      <c r="CB32" s="18"/>
      <c r="CC32" s="18"/>
      <c r="CD32" s="16" t="s">
        <v>14</v>
      </c>
      <c r="CE32" s="16"/>
      <c r="CF32" s="16"/>
      <c r="CG32" s="16"/>
      <c r="CH32" s="16"/>
      <c r="CI32" s="16"/>
      <c r="CJ32" s="16"/>
      <c r="CK32" s="16"/>
      <c r="CL32" s="16"/>
      <c r="CM32" s="17">
        <v>5.5</v>
      </c>
      <c r="CN32" s="17"/>
      <c r="CO32" s="17"/>
      <c r="CP32" s="17"/>
      <c r="CQ32" s="17"/>
      <c r="CR32" s="15">
        <f t="shared" ref="CR32:CR33" si="1">CM32*B32</f>
        <v>0</v>
      </c>
      <c r="CS32" s="15"/>
      <c r="CT32" s="15"/>
      <c r="CU32" s="15"/>
      <c r="CV32" s="15"/>
      <c r="CW32" s="15"/>
      <c r="CX32" s="15"/>
    </row>
    <row r="33" spans="1:102" s="10" customFormat="1" x14ac:dyDescent="0.25">
      <c r="B33" s="19">
        <f>IF(B32&gt;0,1,0)</f>
        <v>0</v>
      </c>
      <c r="C33" s="20"/>
      <c r="D33" s="20"/>
      <c r="E33" s="20"/>
      <c r="F33" s="21"/>
      <c r="G33" s="22" t="s">
        <v>72</v>
      </c>
      <c r="H33" s="23"/>
      <c r="I33" s="23"/>
      <c r="J33" s="23"/>
      <c r="K33" s="24"/>
      <c r="L33" s="18" t="s">
        <v>75</v>
      </c>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8"/>
      <c r="BK33" s="18"/>
      <c r="BL33" s="18"/>
      <c r="BM33" s="18"/>
      <c r="BN33" s="18"/>
      <c r="BO33" s="18"/>
      <c r="BP33" s="18"/>
      <c r="BQ33" s="18"/>
      <c r="BR33" s="18"/>
      <c r="BS33" s="18"/>
      <c r="BT33" s="18"/>
      <c r="BU33" s="18"/>
      <c r="BV33" s="18"/>
      <c r="BW33" s="18"/>
      <c r="BX33" s="18"/>
      <c r="BY33" s="18"/>
      <c r="BZ33" s="18"/>
      <c r="CA33" s="18"/>
      <c r="CB33" s="18"/>
      <c r="CC33" s="18"/>
      <c r="CD33" s="16">
        <v>1</v>
      </c>
      <c r="CE33" s="16"/>
      <c r="CF33" s="16"/>
      <c r="CG33" s="16"/>
      <c r="CH33" s="16"/>
      <c r="CI33" s="16"/>
      <c r="CJ33" s="16"/>
      <c r="CK33" s="16"/>
      <c r="CL33" s="16"/>
      <c r="CM33" s="17">
        <v>397</v>
      </c>
      <c r="CN33" s="17"/>
      <c r="CO33" s="17"/>
      <c r="CP33" s="17"/>
      <c r="CQ33" s="17"/>
      <c r="CR33" s="15">
        <f t="shared" si="1"/>
        <v>0</v>
      </c>
      <c r="CS33" s="15"/>
      <c r="CT33" s="15"/>
      <c r="CU33" s="15"/>
      <c r="CV33" s="15"/>
      <c r="CW33" s="15"/>
      <c r="CX33" s="15"/>
    </row>
    <row r="34" spans="1:102" ht="14.95" customHeight="1" x14ac:dyDescent="0.3">
      <c r="B34" s="57" t="s">
        <v>21</v>
      </c>
      <c r="C34" s="57"/>
      <c r="D34" s="57"/>
      <c r="E34" s="57"/>
      <c r="F34" s="57"/>
      <c r="G34" s="57"/>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7"/>
      <c r="AI34" s="57"/>
      <c r="AJ34" s="57"/>
      <c r="AK34" s="57"/>
      <c r="AL34" s="57"/>
      <c r="AM34" s="57"/>
      <c r="AN34" s="57"/>
      <c r="AO34" s="57"/>
      <c r="AP34" s="57"/>
      <c r="AQ34" s="57"/>
      <c r="AR34" s="57"/>
      <c r="AS34" s="57"/>
      <c r="AT34" s="57"/>
      <c r="AU34" s="57"/>
      <c r="AV34" s="57"/>
      <c r="AW34" s="57"/>
      <c r="AX34" s="57"/>
      <c r="AY34" s="57"/>
      <c r="AZ34" s="57"/>
      <c r="BA34" s="57"/>
      <c r="BB34" s="57"/>
      <c r="BC34" s="57"/>
      <c r="BD34" s="57"/>
      <c r="BE34" s="57"/>
      <c r="BF34" s="57"/>
      <c r="BG34" s="57"/>
      <c r="BH34" s="57"/>
      <c r="BI34" s="57"/>
      <c r="BJ34" s="57"/>
      <c r="BK34" s="57"/>
      <c r="BL34" s="57"/>
      <c r="BM34" s="57"/>
      <c r="BN34" s="57"/>
      <c r="BO34" s="57"/>
      <c r="BP34" s="57"/>
      <c r="BQ34" s="57"/>
      <c r="BR34" s="57"/>
      <c r="BS34" s="57"/>
      <c r="BT34" s="57"/>
      <c r="BU34" s="57"/>
      <c r="BV34" s="57"/>
      <c r="BW34" s="57"/>
      <c r="BX34" s="57"/>
      <c r="BY34" s="57"/>
      <c r="BZ34" s="57"/>
      <c r="CA34" s="57"/>
      <c r="CB34" s="57"/>
      <c r="CC34" s="57"/>
      <c r="CD34" s="57"/>
      <c r="CE34" s="57"/>
      <c r="CF34" s="57"/>
      <c r="CG34" s="57"/>
      <c r="CH34" s="57"/>
      <c r="CI34" s="57"/>
      <c r="CJ34" s="57"/>
      <c r="CK34" s="57"/>
      <c r="CL34" s="57"/>
      <c r="CM34" s="57"/>
      <c r="CN34" s="57"/>
      <c r="CO34" s="57"/>
      <c r="CP34" s="57"/>
      <c r="CQ34" s="57"/>
      <c r="CR34" s="57"/>
      <c r="CS34" s="57"/>
      <c r="CT34" s="57"/>
      <c r="CU34" s="57"/>
      <c r="CV34" s="57"/>
      <c r="CW34" s="57"/>
      <c r="CX34" s="57"/>
    </row>
    <row r="35" spans="1:102" ht="14.95" customHeight="1" x14ac:dyDescent="0.25">
      <c r="B35" s="74"/>
      <c r="C35" s="74"/>
      <c r="D35" s="74"/>
      <c r="E35" s="74"/>
      <c r="F35" s="74"/>
      <c r="G35" s="74"/>
      <c r="H35" s="74"/>
      <c r="I35" s="74"/>
      <c r="J35" s="74"/>
      <c r="K35" s="74"/>
      <c r="L35" s="74"/>
      <c r="M35" s="74"/>
      <c r="N35" s="74"/>
      <c r="O35" s="74"/>
      <c r="P35" s="74"/>
      <c r="Q35" s="74"/>
      <c r="R35" s="74"/>
      <c r="S35" s="74"/>
      <c r="T35" s="74"/>
      <c r="U35" s="74"/>
      <c r="V35" s="74"/>
      <c r="W35" s="74"/>
      <c r="X35" s="74"/>
      <c r="Y35" s="74"/>
      <c r="Z35" s="74"/>
      <c r="AA35" s="74"/>
      <c r="AB35" s="74"/>
      <c r="AC35" s="74"/>
      <c r="AD35" s="74"/>
      <c r="AE35" s="74"/>
      <c r="AF35" s="74"/>
      <c r="AG35" s="74"/>
      <c r="AH35" s="74"/>
      <c r="AI35" s="74"/>
      <c r="AJ35" s="74"/>
      <c r="AK35" s="74"/>
      <c r="AL35" s="74"/>
      <c r="AM35" s="74"/>
      <c r="AN35" s="74"/>
      <c r="AO35" s="74"/>
      <c r="AP35" s="74"/>
      <c r="AQ35" s="74"/>
      <c r="AR35" s="74"/>
      <c r="AS35" s="74"/>
      <c r="AT35" s="74"/>
      <c r="AU35" s="74"/>
      <c r="AV35" s="74"/>
      <c r="AW35" s="74"/>
      <c r="AX35" s="74"/>
      <c r="AY35" s="74"/>
      <c r="AZ35" s="74"/>
      <c r="BA35" s="74"/>
      <c r="BB35" s="74"/>
      <c r="BC35" s="74"/>
      <c r="BD35" s="74"/>
      <c r="BE35" s="74"/>
      <c r="BF35" s="74"/>
      <c r="BG35" s="74"/>
      <c r="BH35" s="74"/>
      <c r="BI35" s="74"/>
      <c r="BJ35" s="74"/>
      <c r="BK35" s="74"/>
      <c r="BL35" s="74"/>
      <c r="BM35" s="74"/>
      <c r="BN35" s="74"/>
      <c r="BO35" s="74"/>
      <c r="BP35" s="74"/>
      <c r="BQ35" s="74"/>
      <c r="BR35" s="74"/>
      <c r="BS35" s="74"/>
      <c r="BT35" s="74"/>
      <c r="BU35" s="74"/>
      <c r="BV35" s="74"/>
      <c r="BW35" s="74"/>
      <c r="BX35" s="74"/>
      <c r="BY35" s="74"/>
      <c r="BZ35" s="74"/>
      <c r="CA35" s="74"/>
      <c r="CB35" s="74"/>
      <c r="CC35" s="74"/>
      <c r="CD35" s="74"/>
      <c r="CE35" s="74"/>
      <c r="CF35" s="74"/>
      <c r="CG35" s="74"/>
      <c r="CH35" s="74"/>
      <c r="CI35" s="74"/>
      <c r="CJ35" s="74"/>
      <c r="CK35" s="74"/>
      <c r="CL35" s="74"/>
      <c r="CM35" s="74"/>
      <c r="CN35" s="74"/>
      <c r="CO35" s="74"/>
      <c r="CP35" s="74"/>
      <c r="CQ35" s="74"/>
      <c r="CR35" s="74"/>
      <c r="CS35" s="74"/>
      <c r="CT35" s="74"/>
      <c r="CU35" s="74"/>
      <c r="CV35" s="74"/>
      <c r="CW35" s="74"/>
      <c r="CX35" s="74"/>
    </row>
    <row r="36" spans="1:102" s="9" customFormat="1" x14ac:dyDescent="0.25">
      <c r="B36" s="25" t="s">
        <v>55</v>
      </c>
      <c r="C36" s="25"/>
      <c r="D36" s="25"/>
      <c r="E36" s="25"/>
      <c r="F36" s="25"/>
      <c r="G36" s="25" t="s">
        <v>12</v>
      </c>
      <c r="H36" s="25"/>
      <c r="I36" s="25"/>
      <c r="J36" s="25"/>
      <c r="K36" s="25"/>
      <c r="L36" s="26" t="s">
        <v>62</v>
      </c>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5" t="s">
        <v>69</v>
      </c>
      <c r="CE36" s="25"/>
      <c r="CF36" s="25"/>
      <c r="CG36" s="25"/>
      <c r="CH36" s="25"/>
      <c r="CI36" s="25"/>
      <c r="CJ36" s="25"/>
      <c r="CK36" s="25"/>
      <c r="CL36" s="25"/>
      <c r="CM36" s="25" t="s">
        <v>11</v>
      </c>
      <c r="CN36" s="25"/>
      <c r="CO36" s="25"/>
      <c r="CP36" s="25"/>
      <c r="CQ36" s="25"/>
      <c r="CR36" s="25" t="s">
        <v>13</v>
      </c>
      <c r="CS36" s="25"/>
      <c r="CT36" s="25"/>
      <c r="CU36" s="25"/>
      <c r="CV36" s="25"/>
      <c r="CW36" s="25"/>
      <c r="CX36" s="25"/>
    </row>
    <row r="37" spans="1:102" s="1" customFormat="1" x14ac:dyDescent="0.25">
      <c r="B37" s="39"/>
      <c r="C37" s="39"/>
      <c r="D37" s="39"/>
      <c r="E37" s="39"/>
      <c r="F37" s="39"/>
      <c r="G37" s="40" t="s">
        <v>22</v>
      </c>
      <c r="H37" s="40"/>
      <c r="I37" s="40"/>
      <c r="J37" s="40"/>
      <c r="K37" s="40"/>
      <c r="L37" s="73" t="s">
        <v>19</v>
      </c>
      <c r="M37" s="73"/>
      <c r="N37" s="73"/>
      <c r="O37" s="73"/>
      <c r="P37" s="73"/>
      <c r="Q37" s="73"/>
      <c r="R37" s="73"/>
      <c r="S37" s="73"/>
      <c r="T37" s="73"/>
      <c r="U37" s="73"/>
      <c r="V37" s="73"/>
      <c r="W37" s="73"/>
      <c r="X37" s="73"/>
      <c r="Y37" s="73"/>
      <c r="Z37" s="73"/>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c r="BE37" s="73"/>
      <c r="BF37" s="73"/>
      <c r="BG37" s="73"/>
      <c r="BH37" s="73"/>
      <c r="BI37" s="73"/>
      <c r="BJ37" s="73"/>
      <c r="BK37" s="73"/>
      <c r="BL37" s="73"/>
      <c r="BM37" s="73"/>
      <c r="BN37" s="73"/>
      <c r="BO37" s="73"/>
      <c r="BP37" s="73"/>
      <c r="BQ37" s="73"/>
      <c r="BR37" s="73"/>
      <c r="BS37" s="73"/>
      <c r="BT37" s="73"/>
      <c r="BU37" s="73"/>
      <c r="BV37" s="73"/>
      <c r="BW37" s="73"/>
      <c r="BX37" s="73"/>
      <c r="BY37" s="73"/>
      <c r="BZ37" s="73"/>
      <c r="CA37" s="73"/>
      <c r="CB37" s="73"/>
      <c r="CC37" s="73"/>
      <c r="CD37" s="72" t="s">
        <v>14</v>
      </c>
      <c r="CE37" s="72"/>
      <c r="CF37" s="72"/>
      <c r="CG37" s="72"/>
      <c r="CH37" s="72"/>
      <c r="CI37" s="72"/>
      <c r="CJ37" s="72"/>
      <c r="CK37" s="72"/>
      <c r="CL37" s="72"/>
      <c r="CM37" s="17">
        <v>3940</v>
      </c>
      <c r="CN37" s="17"/>
      <c r="CO37" s="17"/>
      <c r="CP37" s="17"/>
      <c r="CQ37" s="17"/>
      <c r="CR37" s="56">
        <f>CM37*B37</f>
        <v>0</v>
      </c>
      <c r="CS37" s="56"/>
      <c r="CT37" s="56"/>
      <c r="CU37" s="56"/>
      <c r="CV37" s="56"/>
      <c r="CW37" s="56"/>
      <c r="CX37" s="56"/>
    </row>
    <row r="38" spans="1:102" s="1" customFormat="1" x14ac:dyDescent="0.25">
      <c r="B38" s="39"/>
      <c r="C38" s="39"/>
      <c r="D38" s="39"/>
      <c r="E38" s="39"/>
      <c r="F38" s="39"/>
      <c r="G38" s="40" t="s">
        <v>23</v>
      </c>
      <c r="H38" s="40"/>
      <c r="I38" s="40"/>
      <c r="J38" s="40"/>
      <c r="K38" s="40"/>
      <c r="L38" s="73" t="s">
        <v>20</v>
      </c>
      <c r="M38" s="73"/>
      <c r="N38" s="73"/>
      <c r="O38" s="73"/>
      <c r="P38" s="73"/>
      <c r="Q38" s="73"/>
      <c r="R38" s="73"/>
      <c r="S38" s="73"/>
      <c r="T38" s="73"/>
      <c r="U38" s="73"/>
      <c r="V38" s="73"/>
      <c r="W38" s="73"/>
      <c r="X38" s="73"/>
      <c r="Y38" s="73"/>
      <c r="Z38" s="73"/>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c r="BE38" s="73"/>
      <c r="BF38" s="73"/>
      <c r="BG38" s="73"/>
      <c r="BH38" s="73"/>
      <c r="BI38" s="73"/>
      <c r="BJ38" s="73"/>
      <c r="BK38" s="73"/>
      <c r="BL38" s="73"/>
      <c r="BM38" s="73"/>
      <c r="BN38" s="73"/>
      <c r="BO38" s="73"/>
      <c r="BP38" s="73"/>
      <c r="BQ38" s="73"/>
      <c r="BR38" s="73"/>
      <c r="BS38" s="73"/>
      <c r="BT38" s="73"/>
      <c r="BU38" s="73"/>
      <c r="BV38" s="73"/>
      <c r="BW38" s="73"/>
      <c r="BX38" s="73"/>
      <c r="BY38" s="73"/>
      <c r="BZ38" s="73"/>
      <c r="CA38" s="73"/>
      <c r="CB38" s="73"/>
      <c r="CC38" s="73"/>
      <c r="CD38" s="72" t="s">
        <v>14</v>
      </c>
      <c r="CE38" s="72"/>
      <c r="CF38" s="72"/>
      <c r="CG38" s="72"/>
      <c r="CH38" s="72"/>
      <c r="CI38" s="72"/>
      <c r="CJ38" s="72"/>
      <c r="CK38" s="72"/>
      <c r="CL38" s="72"/>
      <c r="CM38" s="17">
        <v>1041</v>
      </c>
      <c r="CN38" s="17"/>
      <c r="CO38" s="17"/>
      <c r="CP38" s="17"/>
      <c r="CQ38" s="17"/>
      <c r="CR38" s="56">
        <f>CM38*B38</f>
        <v>0</v>
      </c>
      <c r="CS38" s="56"/>
      <c r="CT38" s="56"/>
      <c r="CU38" s="56"/>
      <c r="CV38" s="56"/>
      <c r="CW38" s="56"/>
      <c r="CX38" s="56"/>
    </row>
    <row r="39" spans="1:102" ht="33.450000000000003" customHeight="1" x14ac:dyDescent="0.25">
      <c r="B39" s="69" t="s">
        <v>68</v>
      </c>
      <c r="C39" s="70"/>
      <c r="D39" s="70"/>
      <c r="E39" s="70"/>
      <c r="F39" s="70"/>
      <c r="G39" s="70"/>
      <c r="H39" s="70"/>
      <c r="I39" s="70"/>
      <c r="J39" s="70"/>
      <c r="K39" s="70"/>
      <c r="L39" s="70"/>
      <c r="M39" s="70"/>
      <c r="N39" s="70"/>
      <c r="O39" s="70"/>
      <c r="P39" s="70"/>
      <c r="Q39" s="70"/>
      <c r="R39" s="70"/>
      <c r="S39" s="70"/>
      <c r="T39" s="70"/>
      <c r="U39" s="70"/>
      <c r="V39" s="70"/>
      <c r="W39" s="70"/>
      <c r="X39" s="70"/>
      <c r="Y39" s="70"/>
      <c r="Z39" s="70"/>
      <c r="AA39" s="70"/>
      <c r="AB39" s="70"/>
      <c r="AC39" s="70"/>
      <c r="AD39" s="70"/>
      <c r="AE39" s="70"/>
      <c r="AF39" s="70"/>
      <c r="AG39" s="70"/>
      <c r="AH39" s="70"/>
      <c r="AI39" s="70"/>
      <c r="AJ39" s="70"/>
      <c r="AK39" s="70"/>
      <c r="AL39" s="70"/>
      <c r="AM39" s="70"/>
      <c r="AN39" s="70"/>
      <c r="AO39" s="70"/>
      <c r="AP39" s="70"/>
      <c r="AQ39" s="70"/>
      <c r="AR39" s="70"/>
      <c r="AS39" s="70"/>
      <c r="AT39" s="70"/>
      <c r="AU39" s="70"/>
      <c r="AV39" s="70"/>
      <c r="AW39" s="70"/>
      <c r="AX39" s="70"/>
      <c r="AY39" s="70"/>
      <c r="AZ39" s="70"/>
      <c r="BA39" s="70"/>
      <c r="BB39" s="70"/>
      <c r="BC39" s="70"/>
      <c r="BD39" s="70"/>
      <c r="BE39" s="70"/>
      <c r="BF39" s="70"/>
      <c r="BG39" s="70"/>
      <c r="BH39" s="70"/>
      <c r="BI39" s="70"/>
      <c r="BJ39" s="70"/>
      <c r="BK39" s="70"/>
      <c r="BL39" s="70"/>
      <c r="BM39" s="70"/>
      <c r="BN39" s="70"/>
      <c r="BO39" s="70"/>
      <c r="BP39" s="70"/>
      <c r="BQ39" s="70"/>
      <c r="BR39" s="70"/>
      <c r="BS39" s="70"/>
      <c r="BT39" s="70"/>
      <c r="BU39" s="70"/>
      <c r="BV39" s="70"/>
      <c r="BW39" s="70"/>
      <c r="BX39" s="70"/>
      <c r="BY39" s="70"/>
      <c r="BZ39" s="70"/>
      <c r="CA39" s="70"/>
      <c r="CB39" s="70"/>
      <c r="CC39" s="71"/>
      <c r="CD39" s="62" t="s">
        <v>18</v>
      </c>
      <c r="CE39" s="63"/>
      <c r="CF39" s="63"/>
      <c r="CG39" s="63"/>
      <c r="CH39" s="63"/>
      <c r="CI39" s="63"/>
      <c r="CJ39" s="63"/>
      <c r="CK39" s="63"/>
      <c r="CL39" s="63"/>
      <c r="CM39" s="63"/>
      <c r="CN39" s="63"/>
      <c r="CO39" s="63"/>
      <c r="CP39" s="63"/>
      <c r="CQ39" s="63"/>
      <c r="CR39" s="41">
        <f>CR22+CR23+CR24+CR25+CR26+CR37+CR38+CR29+CR30+CR31+CR32+CR33</f>
        <v>0</v>
      </c>
      <c r="CS39" s="42"/>
      <c r="CT39" s="42"/>
      <c r="CU39" s="42"/>
      <c r="CV39" s="42"/>
      <c r="CW39" s="42"/>
      <c r="CX39" s="43"/>
    </row>
    <row r="40" spans="1:102" ht="5.95" customHeight="1" x14ac:dyDescent="0.25">
      <c r="B40" s="6"/>
      <c r="C40" s="6"/>
      <c r="D40" s="6"/>
      <c r="E40" s="6"/>
      <c r="F40" s="6"/>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c r="AL40" s="6"/>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c r="BM40" s="6"/>
      <c r="BN40" s="6"/>
      <c r="BO40" s="6"/>
      <c r="BP40" s="6"/>
      <c r="BQ40" s="6"/>
      <c r="BR40" s="6"/>
      <c r="BS40" s="6"/>
      <c r="BT40" s="6"/>
      <c r="BU40" s="6"/>
      <c r="BV40" s="6"/>
      <c r="BW40" s="6"/>
      <c r="BX40" s="6"/>
      <c r="BY40" s="6"/>
      <c r="BZ40" s="6"/>
      <c r="CA40" s="6"/>
      <c r="CB40" s="6"/>
      <c r="CC40" s="6"/>
      <c r="CD40" s="6"/>
      <c r="CE40" s="6"/>
      <c r="CF40" s="6"/>
      <c r="CG40" s="6"/>
      <c r="CH40" s="6"/>
      <c r="CI40" s="6"/>
      <c r="CJ40" s="6"/>
      <c r="CK40" s="6"/>
      <c r="CL40" s="6"/>
      <c r="CM40" s="6"/>
      <c r="CN40" s="6"/>
      <c r="CO40" s="6"/>
      <c r="CP40" s="6"/>
      <c r="CQ40" s="6"/>
      <c r="CR40" s="6"/>
      <c r="CS40" s="6"/>
      <c r="CT40" s="6"/>
      <c r="CU40" s="6"/>
      <c r="CV40" s="6"/>
      <c r="CW40" s="6"/>
      <c r="CX40" s="6"/>
    </row>
    <row r="41" spans="1:102" ht="5.95" customHeight="1" x14ac:dyDescent="0.25">
      <c r="AU41" s="4"/>
    </row>
    <row r="42" spans="1:102" ht="19.05" x14ac:dyDescent="0.25">
      <c r="A42" s="66" t="s">
        <v>64</v>
      </c>
      <c r="B42" s="66"/>
      <c r="C42" s="66"/>
      <c r="D42" s="66"/>
      <c r="E42" s="66"/>
      <c r="F42" s="66"/>
      <c r="G42" s="66"/>
      <c r="H42" s="66"/>
      <c r="I42" s="66"/>
      <c r="J42" s="66"/>
      <c r="K42" s="66"/>
      <c r="L42" s="66"/>
      <c r="M42" s="66"/>
      <c r="N42" s="66"/>
      <c r="O42" s="66"/>
      <c r="P42" s="66"/>
      <c r="Q42" s="66"/>
      <c r="R42" s="66"/>
      <c r="S42" s="66"/>
      <c r="T42" s="66"/>
      <c r="U42" s="66"/>
      <c r="V42" s="66"/>
      <c r="W42" s="66"/>
      <c r="X42" s="66"/>
      <c r="Y42" s="66"/>
      <c r="Z42" s="66"/>
      <c r="AA42" s="66"/>
      <c r="AB42" s="66"/>
      <c r="AC42" s="66"/>
      <c r="AD42" s="66"/>
      <c r="AE42" s="66"/>
      <c r="AF42" s="66"/>
      <c r="AG42" s="66"/>
      <c r="AH42" s="66"/>
      <c r="AI42" s="66"/>
      <c r="AJ42" s="66"/>
      <c r="AK42" s="66"/>
      <c r="AL42" s="66"/>
      <c r="AM42" s="66"/>
      <c r="AN42" s="66"/>
      <c r="AO42" s="66"/>
      <c r="AP42" s="66"/>
      <c r="AQ42" s="66"/>
      <c r="AR42" s="66"/>
      <c r="AS42" s="66"/>
      <c r="AT42" s="66"/>
      <c r="AU42" s="66"/>
      <c r="AV42" s="66"/>
      <c r="AW42" s="66"/>
      <c r="AX42" s="66"/>
      <c r="AY42" s="66"/>
      <c r="AZ42" s="66"/>
      <c r="BA42" s="66"/>
      <c r="BB42" s="66"/>
      <c r="BC42" s="66"/>
      <c r="BD42" s="66"/>
      <c r="BE42" s="66"/>
      <c r="BF42" s="66"/>
      <c r="BG42" s="66"/>
      <c r="BH42" s="66"/>
      <c r="BI42" s="66"/>
      <c r="BJ42" s="66"/>
      <c r="BK42" s="66"/>
      <c r="BL42" s="66"/>
      <c r="BM42" s="66"/>
      <c r="BN42" s="66"/>
      <c r="BO42" s="66"/>
      <c r="BP42" s="66"/>
      <c r="BQ42" s="66"/>
      <c r="BR42" s="66"/>
      <c r="BS42" s="66"/>
      <c r="BT42" s="66"/>
      <c r="BU42" s="66"/>
      <c r="BV42" s="66"/>
      <c r="BW42" s="66"/>
      <c r="BX42" s="66"/>
      <c r="BY42" s="66"/>
      <c r="BZ42" s="66"/>
      <c r="CA42" s="66"/>
      <c r="CB42" s="66"/>
      <c r="CC42" s="66"/>
      <c r="CD42" s="66"/>
      <c r="CE42" s="66"/>
      <c r="CF42" s="66"/>
      <c r="CG42" s="66"/>
      <c r="CH42" s="66"/>
      <c r="CI42" s="66"/>
      <c r="CJ42" s="66"/>
      <c r="CK42" s="66"/>
      <c r="CL42" s="66"/>
      <c r="CM42" s="66"/>
      <c r="CN42" s="66"/>
      <c r="CO42" s="66"/>
      <c r="CP42" s="66"/>
      <c r="CQ42" s="66"/>
      <c r="CR42" s="66"/>
      <c r="CS42" s="66"/>
      <c r="CT42" s="66"/>
      <c r="CU42" s="66"/>
      <c r="CV42" s="66"/>
      <c r="CW42" s="66"/>
      <c r="CX42" s="66"/>
    </row>
    <row r="43" spans="1:102" ht="19.05" x14ac:dyDescent="0.25">
      <c r="A43" s="65" t="s">
        <v>65</v>
      </c>
      <c r="B43" s="65"/>
      <c r="C43" s="65"/>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s="65"/>
      <c r="BB43" s="65"/>
      <c r="BC43" s="65"/>
      <c r="BD43" s="65"/>
      <c r="BE43" s="65"/>
      <c r="BF43" s="65"/>
      <c r="BG43" s="65"/>
      <c r="BH43" s="65"/>
      <c r="BI43" s="65"/>
      <c r="BJ43" s="65"/>
      <c r="BK43" s="65"/>
      <c r="BL43" s="65"/>
      <c r="BM43" s="65"/>
      <c r="BN43" s="65"/>
      <c r="BO43" s="65"/>
      <c r="BP43" s="65"/>
      <c r="BQ43" s="65"/>
      <c r="BR43" s="65"/>
      <c r="BS43" s="65"/>
      <c r="BT43" s="65"/>
      <c r="BU43" s="65"/>
      <c r="BV43" s="65"/>
      <c r="BW43" s="65"/>
      <c r="BX43" s="65"/>
      <c r="BY43" s="65"/>
      <c r="BZ43" s="65"/>
      <c r="CA43" s="65"/>
      <c r="CB43" s="65"/>
      <c r="CC43" s="65"/>
      <c r="CD43" s="65"/>
      <c r="CE43" s="65"/>
      <c r="CF43" s="65"/>
      <c r="CG43" s="65"/>
      <c r="CH43" s="65"/>
      <c r="CI43" s="65"/>
      <c r="CJ43" s="65"/>
      <c r="CK43" s="65"/>
      <c r="CL43" s="65"/>
      <c r="CM43" s="65"/>
      <c r="CN43" s="65"/>
      <c r="CO43" s="65"/>
      <c r="CP43" s="65"/>
      <c r="CQ43" s="65"/>
      <c r="CR43" s="65"/>
      <c r="CS43" s="65"/>
      <c r="CT43" s="65"/>
      <c r="CU43" s="65"/>
      <c r="CV43" s="65"/>
      <c r="CW43" s="65"/>
      <c r="CX43" s="65"/>
    </row>
    <row r="44" spans="1:102" ht="19.05" x14ac:dyDescent="0.25">
      <c r="A44" s="65" t="s">
        <v>10</v>
      </c>
      <c r="B44" s="65"/>
      <c r="C44" s="65"/>
      <c r="D44" s="65"/>
      <c r="E44" s="65"/>
      <c r="F44" s="65"/>
      <c r="G44" s="65"/>
      <c r="H44" s="65"/>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5"/>
      <c r="AS44" s="65"/>
      <c r="AT44" s="65"/>
      <c r="AU44" s="65"/>
      <c r="AV44" s="65"/>
      <c r="AW44" s="65"/>
      <c r="AX44" s="65"/>
      <c r="AY44" s="65"/>
      <c r="AZ44" s="65"/>
      <c r="BA44" s="65"/>
      <c r="BB44" s="65"/>
      <c r="BC44" s="65"/>
      <c r="BD44" s="65"/>
      <c r="BE44" s="65"/>
      <c r="BF44" s="65"/>
      <c r="BG44" s="65"/>
      <c r="BH44" s="65"/>
      <c r="BI44" s="65"/>
      <c r="BJ44" s="65"/>
      <c r="BK44" s="65"/>
      <c r="BL44" s="65"/>
      <c r="BM44" s="65"/>
      <c r="BN44" s="65"/>
      <c r="BO44" s="65"/>
      <c r="BP44" s="65"/>
      <c r="BQ44" s="65"/>
      <c r="BR44" s="65"/>
      <c r="BS44" s="65"/>
      <c r="BT44" s="65"/>
      <c r="BU44" s="65"/>
      <c r="BV44" s="65"/>
      <c r="BW44" s="65"/>
      <c r="BX44" s="65"/>
      <c r="BY44" s="65"/>
      <c r="BZ44" s="65"/>
      <c r="CA44" s="65"/>
      <c r="CB44" s="65"/>
      <c r="CC44" s="65"/>
      <c r="CD44" s="65"/>
      <c r="CE44" s="65"/>
      <c r="CF44" s="65"/>
      <c r="CG44" s="65"/>
      <c r="CH44" s="65"/>
      <c r="CI44" s="65"/>
      <c r="CJ44" s="65"/>
      <c r="CK44" s="65"/>
      <c r="CL44" s="65"/>
      <c r="CM44" s="65"/>
      <c r="CN44" s="65"/>
      <c r="CO44" s="65"/>
      <c r="CP44" s="65"/>
      <c r="CQ44" s="65"/>
      <c r="CR44" s="65"/>
      <c r="CS44" s="65"/>
      <c r="CT44" s="65"/>
      <c r="CU44" s="65"/>
      <c r="CV44" s="65"/>
      <c r="CW44" s="65"/>
      <c r="CX44" s="65"/>
    </row>
    <row r="45" spans="1:102" ht="19.05" x14ac:dyDescent="0.25">
      <c r="A45" s="65" t="s">
        <v>30</v>
      </c>
      <c r="B45" s="65"/>
      <c r="C45" s="65"/>
      <c r="D45" s="65"/>
      <c r="E45" s="65"/>
      <c r="F45" s="65"/>
      <c r="G45" s="65"/>
      <c r="H45" s="65"/>
      <c r="I45" s="65"/>
      <c r="J45" s="65"/>
      <c r="K45" s="65"/>
      <c r="L45" s="65"/>
      <c r="M45" s="65"/>
      <c r="N45" s="65"/>
      <c r="O45" s="65"/>
      <c r="P45" s="65"/>
      <c r="Q45" s="65"/>
      <c r="R45" s="65"/>
      <c r="S45" s="65"/>
      <c r="T45" s="65"/>
      <c r="U45" s="65"/>
      <c r="V45" s="65"/>
      <c r="W45" s="65"/>
      <c r="X45" s="65"/>
      <c r="Y45" s="65"/>
      <c r="Z45" s="65"/>
      <c r="AA45" s="65"/>
      <c r="AB45" s="65"/>
      <c r="AC45" s="65"/>
      <c r="AD45" s="65"/>
      <c r="AE45" s="65"/>
      <c r="AF45" s="65"/>
      <c r="AG45" s="65"/>
      <c r="AH45" s="65"/>
      <c r="AI45" s="65"/>
      <c r="AJ45" s="65"/>
      <c r="AK45" s="65"/>
      <c r="AL45" s="65"/>
      <c r="AM45" s="65"/>
      <c r="AN45" s="65"/>
      <c r="AO45" s="65"/>
      <c r="AP45" s="65"/>
      <c r="AQ45" s="65"/>
      <c r="AR45" s="65"/>
      <c r="AS45" s="65"/>
      <c r="AT45" s="65"/>
      <c r="AU45" s="65"/>
      <c r="AV45" s="65"/>
      <c r="AW45" s="65"/>
      <c r="AX45" s="65"/>
      <c r="AY45" s="65"/>
      <c r="AZ45" s="65"/>
      <c r="BA45" s="65"/>
      <c r="BB45" s="65"/>
      <c r="BC45" s="65"/>
      <c r="BD45" s="65"/>
      <c r="BE45" s="65"/>
      <c r="BF45" s="65"/>
      <c r="BG45" s="65"/>
      <c r="BH45" s="65"/>
      <c r="BI45" s="65"/>
      <c r="BJ45" s="65"/>
      <c r="BK45" s="65"/>
      <c r="BL45" s="65"/>
      <c r="BM45" s="65"/>
      <c r="BN45" s="65"/>
      <c r="BO45" s="65"/>
      <c r="BP45" s="65"/>
      <c r="BQ45" s="65"/>
      <c r="BR45" s="65"/>
      <c r="BS45" s="65"/>
      <c r="BT45" s="65"/>
      <c r="BU45" s="65"/>
      <c r="BV45" s="65"/>
      <c r="BW45" s="65"/>
      <c r="BX45" s="65"/>
      <c r="BY45" s="65"/>
      <c r="BZ45" s="65"/>
      <c r="CA45" s="65"/>
      <c r="CB45" s="65"/>
      <c r="CC45" s="65"/>
      <c r="CD45" s="65"/>
      <c r="CE45" s="65"/>
      <c r="CF45" s="65"/>
      <c r="CG45" s="65"/>
      <c r="CH45" s="65"/>
      <c r="CI45" s="65"/>
      <c r="CJ45" s="65"/>
      <c r="CK45" s="65"/>
      <c r="CL45" s="65"/>
      <c r="CM45" s="65"/>
      <c r="CN45" s="65"/>
      <c r="CO45" s="65"/>
      <c r="CP45" s="65"/>
      <c r="CQ45" s="65"/>
      <c r="CR45" s="65"/>
      <c r="CS45" s="65"/>
      <c r="CT45" s="65"/>
      <c r="CU45" s="65"/>
      <c r="CV45" s="65"/>
      <c r="CW45" s="65"/>
      <c r="CX45" s="65"/>
    </row>
    <row r="46" spans="1:102" s="1" customFormat="1" ht="5.95" customHeight="1" x14ac:dyDescent="0.25">
      <c r="A46" s="11"/>
      <c r="B46" s="12"/>
      <c r="C46" s="12"/>
      <c r="D46" s="12"/>
      <c r="E46" s="12"/>
      <c r="F46" s="12"/>
      <c r="G46" s="12"/>
      <c r="H46" s="12"/>
      <c r="I46" s="12"/>
      <c r="J46" s="12"/>
      <c r="K46" s="12"/>
      <c r="L46" s="12"/>
      <c r="M46" s="12"/>
      <c r="N46" s="12"/>
      <c r="O46" s="12"/>
      <c r="P46" s="12"/>
      <c r="Q46" s="12"/>
      <c r="R46" s="12"/>
      <c r="S46" s="12"/>
      <c r="T46" s="12"/>
      <c r="U46" s="12"/>
      <c r="V46" s="12"/>
      <c r="W46" s="12"/>
      <c r="X46" s="12"/>
      <c r="Y46" s="12"/>
      <c r="Z46" s="12"/>
      <c r="AA46" s="12"/>
      <c r="AB46" s="12"/>
      <c r="AC46" s="12"/>
      <c r="AD46" s="12"/>
      <c r="AE46" s="12"/>
      <c r="AF46" s="12"/>
      <c r="AG46" s="12"/>
      <c r="AH46" s="12"/>
      <c r="AI46" s="12"/>
      <c r="AJ46" s="12"/>
      <c r="AK46" s="12"/>
      <c r="AL46" s="12"/>
      <c r="AM46" s="12"/>
      <c r="AN46" s="12"/>
      <c r="AO46" s="12"/>
      <c r="AP46" s="12"/>
      <c r="AQ46" s="12"/>
      <c r="AR46" s="12"/>
      <c r="AS46" s="12"/>
      <c r="AT46" s="12"/>
      <c r="AU46" s="12"/>
      <c r="AV46" s="12"/>
      <c r="AW46" s="12"/>
      <c r="AX46" s="12"/>
      <c r="AY46" s="12"/>
      <c r="AZ46" s="13"/>
      <c r="BA46" s="13"/>
      <c r="BB46" s="13"/>
      <c r="BC46" s="13"/>
      <c r="BD46" s="13"/>
      <c r="BE46" s="13"/>
      <c r="BF46" s="13"/>
      <c r="BG46" s="13"/>
      <c r="BH46" s="13"/>
      <c r="BI46" s="13"/>
      <c r="BJ46" s="13"/>
      <c r="BK46" s="13"/>
      <c r="BL46" s="13"/>
      <c r="BM46" s="13"/>
      <c r="BN46" s="13"/>
      <c r="BO46" s="13"/>
      <c r="BP46" s="13"/>
      <c r="BQ46" s="13"/>
      <c r="BR46" s="13"/>
      <c r="BS46" s="13"/>
      <c r="BT46" s="13"/>
      <c r="BU46" s="13"/>
      <c r="BV46" s="13"/>
      <c r="BW46" s="13"/>
      <c r="BX46" s="13"/>
      <c r="BY46" s="13"/>
      <c r="BZ46" s="13"/>
      <c r="CA46" s="13"/>
      <c r="CB46" s="13"/>
      <c r="CC46" s="13"/>
      <c r="CD46" s="13"/>
      <c r="CE46" s="13"/>
      <c r="CF46" s="13"/>
      <c r="CG46" s="13"/>
      <c r="CH46" s="13"/>
      <c r="CI46" s="13"/>
      <c r="CJ46" s="13"/>
      <c r="CK46" s="13"/>
      <c r="CL46" s="13"/>
      <c r="CM46" s="13"/>
      <c r="CN46" s="13"/>
      <c r="CO46" s="13"/>
      <c r="CP46" s="13"/>
      <c r="CQ46" s="13"/>
      <c r="CR46" s="13"/>
      <c r="CS46" s="13"/>
      <c r="CT46" s="13"/>
      <c r="CU46" s="13"/>
      <c r="CV46" s="13"/>
      <c r="CW46" s="13"/>
      <c r="CX46" s="13"/>
    </row>
    <row r="47" spans="1:102" s="1" customFormat="1" ht="40.1" customHeight="1" x14ac:dyDescent="0.25">
      <c r="B47" s="64" t="s">
        <v>56</v>
      </c>
      <c r="C47" s="64"/>
      <c r="D47" s="64"/>
      <c r="E47" s="64"/>
      <c r="F47" s="64"/>
      <c r="G47" s="64"/>
      <c r="H47" s="64"/>
      <c r="I47" s="64"/>
      <c r="J47" s="64"/>
      <c r="K47" s="64"/>
      <c r="L47" s="64"/>
      <c r="M47" s="64"/>
      <c r="N47" s="64"/>
      <c r="O47" s="64"/>
      <c r="P47" s="64"/>
      <c r="Q47" s="64"/>
      <c r="R47" s="64"/>
      <c r="S47" s="64"/>
      <c r="T47" s="64"/>
      <c r="U47" s="64"/>
      <c r="V47" s="64"/>
      <c r="W47" s="64"/>
      <c r="X47" s="64"/>
      <c r="Y47" s="64"/>
      <c r="Z47" s="64"/>
      <c r="AA47" s="64"/>
      <c r="AB47" s="64"/>
      <c r="AC47" s="64"/>
      <c r="AD47" s="64"/>
      <c r="AE47" s="64"/>
      <c r="AF47" s="64"/>
      <c r="AG47" s="64"/>
      <c r="AH47" s="64"/>
      <c r="AI47" s="64"/>
      <c r="AJ47" s="64"/>
      <c r="AK47" s="64"/>
      <c r="AL47" s="64"/>
      <c r="AM47" s="64"/>
      <c r="AN47" s="64"/>
      <c r="AO47" s="64"/>
      <c r="AP47" s="64"/>
      <c r="AQ47" s="64"/>
      <c r="AR47" s="64"/>
      <c r="AS47" s="64"/>
      <c r="AT47" s="64"/>
      <c r="AU47" s="64"/>
      <c r="AV47" s="64"/>
      <c r="AW47" s="64"/>
      <c r="AX47" s="64"/>
      <c r="AY47" s="64"/>
      <c r="AZ47" s="64"/>
      <c r="BA47" s="64"/>
      <c r="BB47" s="64"/>
      <c r="BC47" s="64"/>
      <c r="BD47" s="64"/>
      <c r="BE47" s="64"/>
      <c r="BF47" s="64"/>
      <c r="BG47" s="64"/>
      <c r="BH47" s="64"/>
      <c r="BI47" s="64"/>
      <c r="BJ47" s="64"/>
      <c r="BK47" s="64"/>
      <c r="BL47" s="64"/>
      <c r="BM47" s="64"/>
      <c r="BN47" s="64"/>
      <c r="BO47" s="64"/>
      <c r="BP47" s="64"/>
      <c r="BQ47" s="64"/>
      <c r="BR47" s="64"/>
      <c r="BS47" s="64"/>
      <c r="BT47" s="64"/>
      <c r="BU47" s="64"/>
      <c r="BV47" s="64"/>
      <c r="BW47" s="64"/>
      <c r="BX47" s="64"/>
      <c r="BY47" s="64"/>
      <c r="BZ47" s="64"/>
      <c r="CA47" s="64"/>
      <c r="CB47" s="64"/>
      <c r="CC47" s="64"/>
      <c r="CD47" s="64"/>
      <c r="CE47" s="64"/>
      <c r="CF47" s="64"/>
      <c r="CG47" s="64"/>
      <c r="CH47" s="64"/>
      <c r="CI47" s="64"/>
      <c r="CJ47" s="64"/>
      <c r="CK47" s="64"/>
      <c r="CL47" s="64"/>
      <c r="CM47" s="64"/>
      <c r="CN47" s="64"/>
      <c r="CO47" s="64"/>
      <c r="CP47" s="64"/>
      <c r="CQ47" s="64"/>
      <c r="CR47" s="64"/>
      <c r="CS47" s="64"/>
      <c r="CT47" s="64"/>
      <c r="CU47" s="64"/>
      <c r="CV47" s="64"/>
      <c r="CW47" s="64"/>
      <c r="CX47" s="64"/>
    </row>
    <row r="48" spans="1:102" s="1" customFormat="1" ht="44.5" customHeight="1" x14ac:dyDescent="0.25">
      <c r="AZ48" s="14"/>
      <c r="BA48" s="14"/>
      <c r="BB48" s="14"/>
      <c r="BC48" s="14"/>
      <c r="BD48" s="14"/>
      <c r="BE48" s="14"/>
      <c r="BF48" s="14"/>
    </row>
    <row r="49" ht="42.8" customHeight="1" x14ac:dyDescent="0.25"/>
    <row r="50" ht="14.95" customHeight="1" x14ac:dyDescent="0.25"/>
  </sheetData>
  <sheetProtection algorithmName="SHA-512" hashValue="q5xk6/5B7javs6vGty2wt0Z64WbMMh1lH/YPhJCgtO1yzqhJ89kb5cggsq5U1kTEnl4Xv6t1wBidBfhND4cSPg==" saltValue="4lLfV6ZkENrRHRjI+elfuA==" spinCount="100000" sheet="1" formatRows="0"/>
  <mergeCells count="168">
    <mergeCell ref="B27:CX27"/>
    <mergeCell ref="B28:F28"/>
    <mergeCell ref="G28:K28"/>
    <mergeCell ref="L28:CC28"/>
    <mergeCell ref="CD28:CL28"/>
    <mergeCell ref="CM28:CQ28"/>
    <mergeCell ref="CR28:CX28"/>
    <mergeCell ref="B1:CX3"/>
    <mergeCell ref="B19:CX19"/>
    <mergeCell ref="B25:F25"/>
    <mergeCell ref="B26:F26"/>
    <mergeCell ref="L24:Y24"/>
    <mergeCell ref="L21:Y21"/>
    <mergeCell ref="CM21:CQ21"/>
    <mergeCell ref="CM22:CQ22"/>
    <mergeCell ref="CM26:CQ26"/>
    <mergeCell ref="CM25:CQ25"/>
    <mergeCell ref="CM24:CQ24"/>
    <mergeCell ref="CM23:CQ23"/>
    <mergeCell ref="BO23:CC23"/>
    <mergeCell ref="BO21:CC21"/>
    <mergeCell ref="BO22:CC22"/>
    <mergeCell ref="BO24:CC24"/>
    <mergeCell ref="L25:Y25"/>
    <mergeCell ref="B30:F30"/>
    <mergeCell ref="B31:F31"/>
    <mergeCell ref="G31:K31"/>
    <mergeCell ref="G30:K30"/>
    <mergeCell ref="G29:K29"/>
    <mergeCell ref="CD31:CL31"/>
    <mergeCell ref="CD30:CL30"/>
    <mergeCell ref="CD29:CL29"/>
    <mergeCell ref="L29:CC29"/>
    <mergeCell ref="L30:CC30"/>
    <mergeCell ref="L31:CC31"/>
    <mergeCell ref="CD39:CQ39"/>
    <mergeCell ref="B47:CX47"/>
    <mergeCell ref="A45:CX45"/>
    <mergeCell ref="A44:CX44"/>
    <mergeCell ref="A43:CX43"/>
    <mergeCell ref="A42:CX42"/>
    <mergeCell ref="BV13:CW13"/>
    <mergeCell ref="BV12:CW12"/>
    <mergeCell ref="M12:AN12"/>
    <mergeCell ref="M13:AN13"/>
    <mergeCell ref="B39:CC39"/>
    <mergeCell ref="CM30:CQ30"/>
    <mergeCell ref="CR30:CX30"/>
    <mergeCell ref="CM31:CQ31"/>
    <mergeCell ref="CR31:CX31"/>
    <mergeCell ref="CD37:CL37"/>
    <mergeCell ref="CM38:CQ38"/>
    <mergeCell ref="CR38:CX38"/>
    <mergeCell ref="CD38:CL38"/>
    <mergeCell ref="L37:CC37"/>
    <mergeCell ref="L38:CC38"/>
    <mergeCell ref="B35:CX35"/>
    <mergeCell ref="B20:CX20"/>
    <mergeCell ref="B29:F29"/>
    <mergeCell ref="B37:F37"/>
    <mergeCell ref="G37:K37"/>
    <mergeCell ref="CM37:CQ37"/>
    <mergeCell ref="CR37:CX37"/>
    <mergeCell ref="B34:CX34"/>
    <mergeCell ref="BV9:CW9"/>
    <mergeCell ref="BV8:CW8"/>
    <mergeCell ref="BV7:CW7"/>
    <mergeCell ref="BV10:CW10"/>
    <mergeCell ref="BV11:BZ11"/>
    <mergeCell ref="CI11:CW11"/>
    <mergeCell ref="M7:AN7"/>
    <mergeCell ref="M8:AN8"/>
    <mergeCell ref="M9:AN9"/>
    <mergeCell ref="CR21:CX21"/>
    <mergeCell ref="CR22:CX22"/>
    <mergeCell ref="CR23:CX23"/>
    <mergeCell ref="CR24:CX24"/>
    <mergeCell ref="CR25:CX25"/>
    <mergeCell ref="CR26:CX26"/>
    <mergeCell ref="B21:F21"/>
    <mergeCell ref="B22:F22"/>
    <mergeCell ref="B23:F23"/>
    <mergeCell ref="B24:F24"/>
    <mergeCell ref="BO25:CC25"/>
    <mergeCell ref="BO26:CC26"/>
    <mergeCell ref="CD22:CL22"/>
    <mergeCell ref="CD23:CL23"/>
    <mergeCell ref="CD24:CL24"/>
    <mergeCell ref="CD25:CL25"/>
    <mergeCell ref="CD26:CL26"/>
    <mergeCell ref="CD21:CL21"/>
    <mergeCell ref="AI24:AX24"/>
    <mergeCell ref="AI22:AX22"/>
    <mergeCell ref="AI23:AX23"/>
    <mergeCell ref="AI25:AX25"/>
    <mergeCell ref="AI26:AX26"/>
    <mergeCell ref="AI21:AX21"/>
    <mergeCell ref="AY22:BN22"/>
    <mergeCell ref="AY21:BN21"/>
    <mergeCell ref="B38:F38"/>
    <mergeCell ref="G38:K38"/>
    <mergeCell ref="CB11:CG11"/>
    <mergeCell ref="B13:L13"/>
    <mergeCell ref="BK9:BU9"/>
    <mergeCell ref="BK10:BU10"/>
    <mergeCell ref="BK13:BU13"/>
    <mergeCell ref="CR39:CX39"/>
    <mergeCell ref="AX16:BJ16"/>
    <mergeCell ref="BK11:BU11"/>
    <mergeCell ref="B11:L11"/>
    <mergeCell ref="B12:L12"/>
    <mergeCell ref="F16:R16"/>
    <mergeCell ref="CK16:CW16"/>
    <mergeCell ref="B16:E16"/>
    <mergeCell ref="AS16:AW16"/>
    <mergeCell ref="CD16:CJ16"/>
    <mergeCell ref="CM29:CQ29"/>
    <mergeCell ref="CR29:CX29"/>
    <mergeCell ref="Z21:AH21"/>
    <mergeCell ref="AY24:BN24"/>
    <mergeCell ref="AY26:BN26"/>
    <mergeCell ref="AY25:BN25"/>
    <mergeCell ref="AY23:BN23"/>
    <mergeCell ref="B6:L6"/>
    <mergeCell ref="B8:L8"/>
    <mergeCell ref="B9:L9"/>
    <mergeCell ref="B10:L10"/>
    <mergeCell ref="BK6:BU6"/>
    <mergeCell ref="M10:AN10"/>
    <mergeCell ref="M11:Q11"/>
    <mergeCell ref="S11:X11"/>
    <mergeCell ref="Z11:AN11"/>
    <mergeCell ref="B36:F36"/>
    <mergeCell ref="G36:K36"/>
    <mergeCell ref="L36:CC36"/>
    <mergeCell ref="CD36:CL36"/>
    <mergeCell ref="CM36:CQ36"/>
    <mergeCell ref="CR36:CX36"/>
    <mergeCell ref="BK7:BU7"/>
    <mergeCell ref="BK8:BU8"/>
    <mergeCell ref="BK12:BU12"/>
    <mergeCell ref="B7:L7"/>
    <mergeCell ref="G21:K21"/>
    <mergeCell ref="Z22:AH22"/>
    <mergeCell ref="Z23:AH23"/>
    <mergeCell ref="Z24:AH24"/>
    <mergeCell ref="Z25:AH25"/>
    <mergeCell ref="Z26:AH26"/>
    <mergeCell ref="G22:K22"/>
    <mergeCell ref="G23:K23"/>
    <mergeCell ref="G24:K24"/>
    <mergeCell ref="G25:K25"/>
    <mergeCell ref="G26:K26"/>
    <mergeCell ref="L22:Y22"/>
    <mergeCell ref="L23:Y23"/>
    <mergeCell ref="L26:Y26"/>
    <mergeCell ref="CR32:CX32"/>
    <mergeCell ref="CR33:CX33"/>
    <mergeCell ref="CD32:CL32"/>
    <mergeCell ref="CM32:CQ32"/>
    <mergeCell ref="CD33:CL33"/>
    <mergeCell ref="CM33:CQ33"/>
    <mergeCell ref="L32:CC32"/>
    <mergeCell ref="L33:CC33"/>
    <mergeCell ref="B32:F32"/>
    <mergeCell ref="G32:K32"/>
    <mergeCell ref="B33:F33"/>
    <mergeCell ref="G33:K33"/>
  </mergeCells>
  <conditionalFormatting sqref="CR39:CX39 CR31:CX33">
    <cfRule type="cellIs" dxfId="3" priority="14" operator="equal">
      <formula>0</formula>
    </cfRule>
  </conditionalFormatting>
  <conditionalFormatting sqref="AZ48:BF48">
    <cfRule type="cellIs" dxfId="2" priority="3" operator="equal">
      <formula>0</formula>
    </cfRule>
  </conditionalFormatting>
  <conditionalFormatting sqref="CR29:CX29">
    <cfRule type="cellIs" dxfId="1" priority="2" operator="equal">
      <formula>0</formula>
    </cfRule>
  </conditionalFormatting>
  <conditionalFormatting sqref="CR30:CX30">
    <cfRule type="cellIs" dxfId="0" priority="1" operator="equal">
      <formula>0</formula>
    </cfRule>
  </conditionalFormatting>
  <dataValidations count="7">
    <dataValidation type="whole" allowBlank="1" showInputMessage="1" showErrorMessage="1" errorTitle="Error!" error="Only order quantities between 400 and 1000 is allowed for this field." sqref="H25:J25" xr:uid="{00000000-0002-0000-0000-000000000000}">
      <formula1>10001</formula1>
      <formula2>20000</formula2>
    </dataValidation>
    <dataValidation type="whole" allowBlank="1" showInputMessage="1" showErrorMessage="1" errorTitle="Error!" error="Only order quantities between 1,001 and 5,000 are allowed for this field." sqref="H23:J23" xr:uid="{00000000-0002-0000-0000-000001000000}">
      <formula1>1001</formula1>
      <formula2>5000</formula2>
    </dataValidation>
    <dataValidation type="whole" allowBlank="1" showInputMessage="1" showErrorMessage="1" errorTitle="Error!" error="Only order quantities between 1,001 and 5,000 are allowed for this field." sqref="H26:J26 H37:J38" xr:uid="{00000000-0002-0000-0000-000002000000}">
      <formula1>20001</formula1>
      <formula2>60000</formula2>
    </dataValidation>
    <dataValidation type="whole" allowBlank="1" showInputMessage="1" showErrorMessage="1" errorTitle="Error!" error="The minimum order is 5,001 in this field." sqref="H24:J24" xr:uid="{00000000-0002-0000-0000-000003000000}">
      <formula1>5001</formula1>
      <formula2>10000</formula2>
    </dataValidation>
    <dataValidation type="whole" operator="greaterThanOrEqual" allowBlank="1" showInputMessage="1" showErrorMessage="1" errorTitle="ERROR!" error="The minimum quantity is 2,000." sqref="B23:F24" xr:uid="{00000000-0002-0000-0000-000004000000}">
      <formula1>2000</formula1>
    </dataValidation>
    <dataValidation type="whole" operator="greaterThanOrEqual" allowBlank="1" showInputMessage="1" showErrorMessage="1" errorTitle="ERROR!" error="The minimum quantity is 2,500." sqref="B25:F25" xr:uid="{00000000-0002-0000-0000-000005000000}">
      <formula1>2500</formula1>
    </dataValidation>
    <dataValidation type="whole" operator="greaterThanOrEqual" allowBlank="1" showInputMessage="1" showErrorMessage="1" errorTitle="ERROR!" error="The minimum quantity is 5,000." sqref="B26:F26" xr:uid="{00000000-0002-0000-0000-000006000000}">
      <formula1>5000</formula1>
    </dataValidation>
  </dataValidations>
  <pageMargins left="0.16" right="0.23" top="0.35" bottom="0.36" header="0.3" footer="0.16"/>
  <pageSetup scale="73" orientation="landscape" r:id="rId1"/>
  <headerFooter>
    <oddFooter xml:space="preserve">&amp;C&amp;8Copyright © 2020 Data Recognition Corporation. All rights reserved.LAS Links and LAS Links Onlion are registered trademarks of Data Recognition Corporation.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The McGraw-Hill Companies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 Young, Ryan</dc:creator>
  <cp:lastModifiedBy>De Young, Ryan</cp:lastModifiedBy>
  <cp:lastPrinted>2019-12-12T19:32:53Z</cp:lastPrinted>
  <dcterms:created xsi:type="dcterms:W3CDTF">2015-10-15T18:27:25Z</dcterms:created>
  <dcterms:modified xsi:type="dcterms:W3CDTF">2019-12-13T18:40:53Z</dcterms:modified>
</cp:coreProperties>
</file>